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Ficheiros de Reporte\2025 Alterações reporte\Alterados\Contas SGFP\"/>
    </mc:Choice>
  </mc:AlternateContent>
  <xr:revisionPtr revIDLastSave="0" documentId="13_ncr:1_{82748721-89B2-4985-8344-F9FBCEC0F66F}" xr6:coauthVersionLast="47" xr6:coauthVersionMax="47" xr10:uidLastSave="{00000000-0000-0000-0000-000000000000}"/>
  <workbookProtection workbookAlgorithmName="SHA-512" workbookHashValue="OOXSfUNl8g0Ynv4k2QLR7mhkEKrJZDRfaoXV3/tNJw2ZLt+DOlztS+GU4cIAy8ZcNtyoLWWdeTpPkH6igN89GA==" workbookSaltValue="uf+GXrg168DkcYJymhGSSA==" workbookSpinCount="100000" lockStructure="1"/>
  <bookViews>
    <workbookView xWindow="-28908" yWindow="2940" windowWidth="29016" windowHeight="15816" tabRatio="927" xr2:uid="{00000000-000D-0000-FFFF-FFFF00000000}"/>
  </bookViews>
  <sheets>
    <sheet name="Cabeçalho" sheetId="38" r:id="rId1"/>
    <sheet name="Participações Qualificadas" sheetId="34" r:id="rId2"/>
    <sheet name="Ativo" sheetId="1" r:id="rId3"/>
    <sheet name="Capital Próprio e Passivo" sheetId="2" r:id="rId4"/>
    <sheet name="Demonstração de Resultados" sheetId="4" r:id="rId5"/>
    <sheet name="Vendas e Serviços Prestados" sheetId="39" r:id="rId6"/>
    <sheet name="Validações" sheetId="22" r:id="rId7"/>
    <sheet name="versao" sheetId="23" state="hidden" r:id="rId8"/>
  </sheets>
  <definedNames>
    <definedName name="_xlnm.Print_Area" localSheetId="2">Ativo!$A$1:$C$32</definedName>
    <definedName name="_xlnm.Print_Area" localSheetId="3">'Capital Próprio e Passivo'!$A$1:$C$45</definedName>
    <definedName name="_xlnm.Print_Area" localSheetId="4">'Demonstração de Resultados'!$A$1:$C$32</definedName>
    <definedName name="_xlnm.Print_Area" localSheetId="1">'Participações Qualificadas'!$A$1:$G$21</definedName>
    <definedName name="_xlnm.Print_Area" localSheetId="6">Validações!$A$1:$H$8</definedName>
    <definedName name="_xlnm.Print_Area" localSheetId="5">'Vendas e Serviços Prestados'!$C$1:$H$31</definedName>
    <definedName name="b_consolidado" localSheetId="1">#REF!</definedName>
    <definedName name="b_consolidado" localSheetId="5">#REF!</definedName>
    <definedName name="b_consolidado">#REF!</definedName>
    <definedName name="b_sgm" localSheetId="1">#REF!</definedName>
    <definedName name="b_sgm" localSheetId="5">#REF!</definedName>
    <definedName name="b_sgm">#REF!</definedName>
    <definedName name="d_consolidado" localSheetId="1">#REF!</definedName>
    <definedName name="d_consolidado" localSheetId="5">#REF!</definedName>
    <definedName name="d_consolidado">#REF!</definedName>
    <definedName name="d_sgm" localSheetId="1">#REF!</definedName>
    <definedName name="d_sgm" localSheetId="5">#REF!</definedName>
    <definedName name="d_sg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23" l="1"/>
  <c r="F2" i="23" l="1"/>
  <c r="D2" i="23"/>
  <c r="C2" i="23"/>
  <c r="B20" i="4"/>
  <c r="B23" i="4" s="1"/>
  <c r="B26" i="4" s="1"/>
  <c r="B28" i="4" s="1"/>
  <c r="B19" i="2" s="1"/>
  <c r="B20" i="2" s="1"/>
  <c r="B18" i="2"/>
  <c r="B29" i="1"/>
  <c r="B17" i="1"/>
  <c r="B30" i="1" s="1"/>
  <c r="B28" i="2"/>
  <c r="B41" i="2" s="1"/>
  <c r="B40" i="2"/>
  <c r="F2" i="22" l="1"/>
  <c r="G2" i="22" s="1"/>
  <c r="F3" i="22"/>
  <c r="G3" i="22" s="1"/>
  <c r="B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jmpnunes</author>
  </authors>
  <commentList>
    <comment ref="A2" authorId="0" shapeId="0" xr:uid="{00000000-0006-0000-0000-000001000000}">
      <text>
        <r>
          <rPr>
            <sz val="8"/>
            <color indexed="8"/>
            <rFont val="Arial"/>
            <family val="2"/>
          </rPr>
          <t>Data a que se reporta a informação (p.e. 31-12-2003)</t>
        </r>
      </text>
    </comment>
    <comment ref="A3" authorId="0" shapeId="0" xr:uid="{00000000-0006-0000-0000-000002000000}">
      <text>
        <r>
          <rPr>
            <sz val="8"/>
            <color indexed="8"/>
            <rFont val="Arial"/>
            <family val="2"/>
          </rPr>
          <t xml:space="preserve">Código Estatístico da Entidade Reportante
</t>
        </r>
      </text>
    </comment>
    <comment ref="A4" authorId="0" shapeId="0" xr:uid="{00000000-0006-0000-0000-000003000000}">
      <text>
        <r>
          <rPr>
            <sz val="8"/>
            <color indexed="8"/>
            <rFont val="Arial"/>
            <family val="2"/>
          </rPr>
          <t>Identificação da Entidade Reportante
 (Nome abreviado, p.e. ISP)</t>
        </r>
      </text>
    </comment>
    <comment ref="A5" authorId="0" shapeId="0" xr:uid="{00000000-0006-0000-0000-000004000000}">
      <text>
        <r>
          <rPr>
            <sz val="8"/>
            <color indexed="8"/>
            <rFont val="Arial"/>
            <family val="2"/>
          </rPr>
          <t>Nome do responsável pelo reporte da informação e o departamento onde desempenha funções (p.e. Manuel Simões - Dep. Contabilidade)</t>
        </r>
      </text>
    </comment>
    <comment ref="A6" authorId="0" shapeId="0" xr:uid="{00000000-0006-0000-0000-000005000000}">
      <text>
        <r>
          <rPr>
            <sz val="8"/>
            <color indexed="8"/>
            <rFont val="Arial"/>
            <family val="2"/>
          </rPr>
          <t xml:space="preserve">Alterar, quando aplicável, com o tipo de periodicidade  a que respeita a informação (Anual, Semestral, Quadrimestral, Trimestral, Mensal ou Outro)
</t>
        </r>
      </text>
    </comment>
  </commentList>
</comments>
</file>

<file path=xl/sharedStrings.xml><?xml version="1.0" encoding="utf-8"?>
<sst xmlns="http://schemas.openxmlformats.org/spreadsheetml/2006/main" count="144" uniqueCount="124">
  <si>
    <t>Contas SGFP</t>
  </si>
  <si>
    <t>Data:</t>
  </si>
  <si>
    <t>CE:</t>
  </si>
  <si>
    <t>NE:</t>
  </si>
  <si>
    <t>ID:</t>
  </si>
  <si>
    <t>Tipo de período de reporte:</t>
  </si>
  <si>
    <t>Semestral</t>
  </si>
  <si>
    <t xml:space="preserve">Contas SGFP - Participações Qualificadas </t>
  </si>
  <si>
    <t>Identificação do detentor de participação qualificada</t>
  </si>
  <si>
    <t>Capital detido (%)</t>
  </si>
  <si>
    <t>Direitos de voto (%)</t>
  </si>
  <si>
    <t>Nome</t>
  </si>
  <si>
    <t>Morada</t>
  </si>
  <si>
    <t>Unidade monetária: Euros</t>
  </si>
  <si>
    <t>Exercício N</t>
  </si>
  <si>
    <t>Propriedades de investimento</t>
  </si>
  <si>
    <t>Goodwill</t>
  </si>
  <si>
    <t>Participações financeiras - método da equivalência patrimonial</t>
  </si>
  <si>
    <t>Participações financeiras - outros métodos</t>
  </si>
  <si>
    <t>SubTotal</t>
  </si>
  <si>
    <t>Clientes</t>
  </si>
  <si>
    <t>Adiantamentos a fornecedores</t>
  </si>
  <si>
    <t>Estado e outros entes públicos</t>
  </si>
  <si>
    <t>Outras contas a receber</t>
  </si>
  <si>
    <t>Diferimentos</t>
  </si>
  <si>
    <t>Caixa e depósitos bancários</t>
  </si>
  <si>
    <t>Contas SGFP - Passivo</t>
  </si>
  <si>
    <t>Capital Próprio</t>
  </si>
  <si>
    <t>Capital realizado</t>
  </si>
  <si>
    <t>Outros instrumentos de capital próprio</t>
  </si>
  <si>
    <t xml:space="preserve">Prémios de emissão </t>
  </si>
  <si>
    <t>Reservas legais</t>
  </si>
  <si>
    <t>Outras reservas</t>
  </si>
  <si>
    <t>Resultados transitados</t>
  </si>
  <si>
    <t>Excedentes de revalorização</t>
  </si>
  <si>
    <t>Outras variações no capital próprio</t>
  </si>
  <si>
    <t>Subtotal</t>
  </si>
  <si>
    <t>Resultado líquido do período</t>
  </si>
  <si>
    <t>Total do Capital Próprio</t>
  </si>
  <si>
    <t>Passivo</t>
  </si>
  <si>
    <t>Passivo não corrente</t>
  </si>
  <si>
    <t>Provisões</t>
  </si>
  <si>
    <t>Financiamentos obtidos</t>
  </si>
  <si>
    <t>Responsabilidades por benefícios pós-emprego</t>
  </si>
  <si>
    <t>Passivos por impostos diferidos</t>
  </si>
  <si>
    <t>Outras contas a pagar</t>
  </si>
  <si>
    <t>Passivo corrente</t>
  </si>
  <si>
    <t>Fornecedores</t>
  </si>
  <si>
    <t>Adiantamentos de clientes</t>
  </si>
  <si>
    <t>Passivos financeiros detidos para negociação</t>
  </si>
  <si>
    <t>Outros passivos financeiros</t>
  </si>
  <si>
    <t>Passivos não correntes detidos para venda</t>
  </si>
  <si>
    <t>Total do Passivo</t>
  </si>
  <si>
    <t>Total do Capital Próprio e do Passivo</t>
  </si>
  <si>
    <t>Contas SGFP - Demonstração de Resultados</t>
  </si>
  <si>
    <t>Rendimentos e gastos</t>
  </si>
  <si>
    <t>Vendas e serviços prestados</t>
  </si>
  <si>
    <t>Subsídios à exploração</t>
  </si>
  <si>
    <t>Ganhos/ perdas imputados de subsidiárias, associadas e empreendimentos conjuntos</t>
  </si>
  <si>
    <t>Trabalhos para a própria entidade</t>
  </si>
  <si>
    <t>Fornecimentos e serviços externos</t>
  </si>
  <si>
    <t>Gastos com o pessoal</t>
  </si>
  <si>
    <t>Imparidade de dívidas a receber (perdas/reversões)</t>
  </si>
  <si>
    <t>Provisões (aumentos/ reduções)</t>
  </si>
  <si>
    <t>Imparidade de investimentos não depreciáveis/ amortizáveis (perdas/ reversões)</t>
  </si>
  <si>
    <t>Aumentos/ reduções de justo valor</t>
  </si>
  <si>
    <t>Outros rendimentos e ganhos</t>
  </si>
  <si>
    <t>Outros gastos e perdas</t>
  </si>
  <si>
    <t>Resultado antes das depreciações, gastos de financiamento e impostos</t>
  </si>
  <si>
    <t>Gastos/ reversões de depreciação e de amortização</t>
  </si>
  <si>
    <t>Imparidade de investimentos depreciáveis / amortizáveis (perdas/ reversões)</t>
  </si>
  <si>
    <t>Resultado operacional (antes de gastos de  financiamento e impostos)</t>
  </si>
  <si>
    <t>Juros e rendimentos similares obtidos</t>
  </si>
  <si>
    <t>Juros e gastos similares suportados</t>
  </si>
  <si>
    <t>Resultado antes de impostos</t>
  </si>
  <si>
    <t>Imposto sobre o rendimento do período</t>
  </si>
  <si>
    <t>CodMapa</t>
  </si>
  <si>
    <t>DtReporte</t>
  </si>
  <si>
    <t>CodEntidade</t>
  </si>
  <si>
    <t>Id_Validação</t>
  </si>
  <si>
    <t>Descrição da Validação</t>
  </si>
  <si>
    <t>Resultado</t>
  </si>
  <si>
    <t>Erro / Aviso</t>
  </si>
  <si>
    <t>O Activo Líquido difere da soma do Capital Próprio e do Passivo</t>
  </si>
  <si>
    <t>O ficheiro não se encontra preenchido</t>
  </si>
  <si>
    <t>Mapa</t>
  </si>
  <si>
    <t>versao</t>
  </si>
  <si>
    <t>DtDataReporte</t>
  </si>
  <si>
    <t>CodEstatistico</t>
  </si>
  <si>
    <t>LEI</t>
  </si>
  <si>
    <t>TipoPeriodo</t>
  </si>
  <si>
    <t>LocalActividade</t>
  </si>
  <si>
    <t>NrFundo</t>
  </si>
  <si>
    <t>NrAdesao</t>
  </si>
  <si>
    <t>CodLocLPS</t>
  </si>
  <si>
    <t>CodCogerido</t>
  </si>
  <si>
    <t>SGC01</t>
  </si>
  <si>
    <t>PRT</t>
  </si>
  <si>
    <t>Contas SGFP - Vendas e Serviços Prestados</t>
  </si>
  <si>
    <t>Fundo de Pensões</t>
  </si>
  <si>
    <t>Associados e Participantes</t>
  </si>
  <si>
    <t>Comissões</t>
  </si>
  <si>
    <t>N.º do fundo</t>
  </si>
  <si>
    <t>N.º do subfundo</t>
  </si>
  <si>
    <t>De gestão técnica e administrativa</t>
  </si>
  <si>
    <t>De gestão financeira</t>
  </si>
  <si>
    <t>De subscrição ou resgate</t>
  </si>
  <si>
    <t>Resultado das atividades descontinuadas (líquidas de impostos) incluido no resultado líquido do período</t>
  </si>
  <si>
    <t>Ações detidas (número)</t>
  </si>
  <si>
    <t>Contas SGFP - Ativo</t>
  </si>
  <si>
    <t>Ativo não corrente</t>
  </si>
  <si>
    <t>Ativos fixos tangíveis</t>
  </si>
  <si>
    <t>Ativos intangíveis</t>
  </si>
  <si>
    <t>Acionistas</t>
  </si>
  <si>
    <t>Outros ativos financeiros</t>
  </si>
  <si>
    <t>Ativos por impostos diferidos</t>
  </si>
  <si>
    <t>Ativo corrente</t>
  </si>
  <si>
    <t>Ativos financeiros detidos para negociação</t>
  </si>
  <si>
    <t>Ativos não correntes detidos para venda</t>
  </si>
  <si>
    <t>Total do Ativo</t>
  </si>
  <si>
    <t>Ações próprias</t>
  </si>
  <si>
    <t>Ajustamentos em ativos financeiros</t>
  </si>
  <si>
    <t>LEI:</t>
  </si>
  <si>
    <t>Tipo de fundo / adesão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</si>
</sst>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numFmts>
  <fonts count="9" x14ac:knownFonts="1">
    <font>
      <sz val="10"/>
      <name val="Arial"/>
    </font>
    <font>
      <sz val="10"/>
      <name val="Arial"/>
      <family val="2"/>
    </font>
    <font>
      <sz val="8"/>
      <name val="Arial"/>
      <family val="2"/>
    </font>
    <font>
      <b/>
      <sz val="8"/>
      <name val="Arial"/>
      <family val="2"/>
    </font>
    <font>
      <sz val="8"/>
      <name val="Arial"/>
      <family val="2"/>
    </font>
    <font>
      <b/>
      <i/>
      <sz val="8"/>
      <name val="Arial"/>
      <family val="2"/>
    </font>
    <font>
      <sz val="10"/>
      <name val="Arial"/>
      <family val="2"/>
    </font>
    <font>
      <sz val="8"/>
      <color indexed="8"/>
      <name val="Arial"/>
      <family val="2"/>
    </font>
    <font>
      <i/>
      <sz val="8"/>
      <name val="Arial"/>
      <family val="2"/>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85">
    <xf numFmtId="0" fontId="0" fillId="0" borderId="0" xfId="0"/>
    <xf numFmtId="0" fontId="3" fillId="2" borderId="0" xfId="0" applyFont="1" applyFill="1"/>
    <xf numFmtId="0" fontId="3" fillId="2" borderId="0" xfId="0" applyFont="1" applyFill="1" applyAlignment="1">
      <alignment horizontal="center"/>
    </xf>
    <xf numFmtId="0" fontId="2" fillId="2" borderId="0" xfId="0" applyFont="1" applyFill="1"/>
    <xf numFmtId="0" fontId="2" fillId="0" borderId="0" xfId="0" applyFont="1"/>
    <xf numFmtId="0" fontId="3" fillId="2" borderId="0" xfId="0" applyFont="1" applyFill="1" applyAlignment="1">
      <alignment horizontal="left"/>
    </xf>
    <xf numFmtId="0" fontId="3" fillId="2" borderId="0" xfId="0" applyFont="1" applyFill="1" applyAlignment="1">
      <alignment vertical="center"/>
    </xf>
    <xf numFmtId="0" fontId="3" fillId="2" borderId="0" xfId="0" applyFont="1" applyFill="1" applyAlignment="1">
      <alignment vertical="top"/>
    </xf>
    <xf numFmtId="14" fontId="2" fillId="0" borderId="1" xfId="0" applyNumberFormat="1" applyFont="1" applyBorder="1"/>
    <xf numFmtId="0" fontId="2" fillId="0" borderId="1" xfId="0" applyFont="1" applyBorder="1"/>
    <xf numFmtId="0" fontId="5" fillId="2" borderId="0" xfId="0" applyFont="1" applyFill="1" applyAlignment="1">
      <alignment horizontal="right" vertical="center"/>
    </xf>
    <xf numFmtId="0" fontId="3" fillId="0" borderId="1" xfId="0" applyFont="1" applyBorder="1" applyAlignment="1">
      <alignment horizontal="center" vertical="center"/>
    </xf>
    <xf numFmtId="4" fontId="2" fillId="3" borderId="0" xfId="0" applyNumberFormat="1" applyFont="1" applyFill="1" applyProtection="1">
      <protection locked="0"/>
    </xf>
    <xf numFmtId="4" fontId="2" fillId="4" borderId="0" xfId="0" applyNumberFormat="1" applyFont="1" applyFill="1"/>
    <xf numFmtId="4" fontId="3" fillId="4" borderId="0" xfId="0" applyNumberFormat="1" applyFont="1" applyFill="1"/>
    <xf numFmtId="4" fontId="3" fillId="4" borderId="0" xfId="0" applyNumberFormat="1" applyFont="1" applyFill="1" applyAlignment="1">
      <alignment vertical="center"/>
    </xf>
    <xf numFmtId="4" fontId="2" fillId="2" borderId="0" xfId="0" applyNumberFormat="1" applyFont="1" applyFill="1"/>
    <xf numFmtId="0" fontId="3" fillId="2" borderId="0" xfId="0" applyFont="1" applyFill="1" applyAlignment="1">
      <alignment horizontal="center" vertical="center"/>
    </xf>
    <xf numFmtId="0" fontId="5" fillId="2" borderId="0" xfId="0" applyFont="1" applyFill="1" applyAlignment="1">
      <alignment horizontal="right"/>
    </xf>
    <xf numFmtId="0" fontId="2" fillId="2" borderId="0" xfId="0" applyFont="1" applyFill="1" applyAlignment="1">
      <alignment horizontal="left"/>
    </xf>
    <xf numFmtId="0" fontId="2" fillId="0" borderId="1" xfId="0" applyFont="1" applyBorder="1" applyAlignment="1">
      <alignment vertical="center"/>
    </xf>
    <xf numFmtId="0" fontId="2" fillId="0" borderId="1" xfId="0" applyFont="1" applyBorder="1" applyAlignment="1">
      <alignment horizontal="center" vertical="center"/>
    </xf>
    <xf numFmtId="0" fontId="3" fillId="0" borderId="0" xfId="0" applyFont="1" applyAlignment="1">
      <alignment horizontal="center"/>
    </xf>
    <xf numFmtId="0" fontId="3" fillId="2" borderId="0" xfId="0" applyFont="1" applyFill="1" applyAlignment="1">
      <alignment horizontal="center" vertical="top"/>
    </xf>
    <xf numFmtId="164" fontId="2" fillId="2" borderId="0" xfId="0" applyNumberFormat="1" applyFont="1" applyFill="1"/>
    <xf numFmtId="0" fontId="2" fillId="2" borderId="0" xfId="0" quotePrefix="1" applyFont="1" applyFill="1" applyAlignment="1">
      <alignment horizontal="left"/>
    </xf>
    <xf numFmtId="0" fontId="3" fillId="0" borderId="0" xfId="0" applyFont="1" applyAlignment="1">
      <alignment horizontal="center" vertical="top"/>
    </xf>
    <xf numFmtId="0" fontId="3" fillId="0" borderId="0" xfId="0" applyFont="1" applyAlignment="1">
      <alignment horizontal="left" vertical="center"/>
    </xf>
    <xf numFmtId="0" fontId="5" fillId="0" borderId="0" xfId="0" applyFont="1" applyAlignment="1">
      <alignment horizontal="right"/>
    </xf>
    <xf numFmtId="0" fontId="2" fillId="0" borderId="0" xfId="0" applyFont="1" applyAlignment="1">
      <alignment horizontal="left"/>
    </xf>
    <xf numFmtId="0" fontId="2" fillId="0" borderId="1" xfId="0" applyFont="1" applyBorder="1" applyAlignment="1">
      <alignment horizontal="left" vertical="center"/>
    </xf>
    <xf numFmtId="0" fontId="2" fillId="0" borderId="1" xfId="0" quotePrefix="1" applyFont="1" applyBorder="1" applyAlignment="1">
      <alignment horizontal="left" vertical="center"/>
    </xf>
    <xf numFmtId="0" fontId="3" fillId="0" borderId="0" xfId="0" applyFont="1" applyAlignment="1">
      <alignment horizontal="center" vertical="center" wrapText="1"/>
    </xf>
    <xf numFmtId="0" fontId="2" fillId="0" borderId="0" xfId="0" quotePrefix="1" applyFont="1" applyAlignment="1">
      <alignment horizontal="left"/>
    </xf>
    <xf numFmtId="0" fontId="5" fillId="0" borderId="0" xfId="0" applyFont="1" applyAlignment="1">
      <alignment horizontal="right" vertical="center"/>
    </xf>
    <xf numFmtId="0" fontId="5" fillId="0" borderId="0" xfId="0" quotePrefix="1" applyFont="1" applyAlignment="1">
      <alignment horizontal="right"/>
    </xf>
    <xf numFmtId="0" fontId="3" fillId="0" borderId="0" xfId="0" applyFont="1" applyAlignment="1">
      <alignment vertical="center" wrapText="1"/>
    </xf>
    <xf numFmtId="49" fontId="2" fillId="0" borderId="0" xfId="0" applyNumberFormat="1" applyFont="1"/>
    <xf numFmtId="0" fontId="2" fillId="0" borderId="0" xfId="0" applyFont="1" applyAlignment="1">
      <alignment vertical="center" wrapText="1"/>
    </xf>
    <xf numFmtId="0" fontId="2" fillId="3" borderId="0" xfId="0" applyFont="1" applyFill="1" applyAlignment="1" applyProtection="1">
      <alignment vertical="center"/>
      <protection locked="0"/>
    </xf>
    <xf numFmtId="10" fontId="2" fillId="3" borderId="0" xfId="0" applyNumberFormat="1" applyFont="1" applyFill="1" applyAlignment="1" applyProtection="1">
      <alignment vertical="center" wrapText="1"/>
      <protection locked="0"/>
    </xf>
    <xf numFmtId="3" fontId="2" fillId="3" borderId="0" xfId="0" applyNumberFormat="1" applyFont="1" applyFill="1" applyAlignment="1" applyProtection="1">
      <alignment vertical="center"/>
      <protection locked="0"/>
    </xf>
    <xf numFmtId="0" fontId="5" fillId="0" borderId="0" xfId="0" applyFont="1" applyAlignment="1">
      <alignment horizontal="left" indent="2"/>
    </xf>
    <xf numFmtId="0" fontId="3" fillId="0" borderId="1" xfId="0" applyFont="1" applyBorder="1" applyAlignment="1">
      <alignment horizontal="center" vertical="center" wrapText="1"/>
    </xf>
    <xf numFmtId="4" fontId="2" fillId="0" borderId="0" xfId="0" applyNumberFormat="1" applyFont="1"/>
    <xf numFmtId="0" fontId="3" fillId="2" borderId="0" xfId="1" applyFont="1" applyFill="1"/>
    <xf numFmtId="0" fontId="2" fillId="2" borderId="0" xfId="1" applyFont="1" applyFill="1"/>
    <xf numFmtId="14" fontId="2" fillId="3" borderId="0" xfId="1" applyNumberFormat="1" applyFont="1" applyFill="1" applyAlignment="1" applyProtection="1">
      <alignment horizontal="left"/>
      <protection locked="0"/>
    </xf>
    <xf numFmtId="0" fontId="2" fillId="0" borderId="0" xfId="1" applyFont="1"/>
    <xf numFmtId="0" fontId="2" fillId="0" borderId="0" xfId="1" applyFont="1" applyAlignment="1">
      <alignment horizontal="left"/>
    </xf>
    <xf numFmtId="1" fontId="2" fillId="3" borderId="0" xfId="1" applyNumberFormat="1" applyFont="1" applyFill="1" applyAlignment="1" applyProtection="1">
      <alignment horizontal="left"/>
      <protection locked="0"/>
    </xf>
    <xf numFmtId="49" fontId="2" fillId="3" borderId="0" xfId="1" applyNumberFormat="1" applyFont="1" applyFill="1" applyAlignment="1" applyProtection="1">
      <alignment horizontal="left"/>
      <protection locked="0"/>
    </xf>
    <xf numFmtId="0" fontId="3" fillId="0" borderId="0" xfId="1" applyFont="1"/>
    <xf numFmtId="4" fontId="2" fillId="4" borderId="0" xfId="1" applyNumberFormat="1" applyFont="1" applyFill="1" applyAlignment="1">
      <alignment vertical="center"/>
    </xf>
    <xf numFmtId="0" fontId="1" fillId="2" borderId="0" xfId="0" applyFont="1" applyFill="1"/>
    <xf numFmtId="0" fontId="1" fillId="0" borderId="0" xfId="0" applyFont="1"/>
    <xf numFmtId="0" fontId="3" fillId="0" borderId="0" xfId="0" applyFont="1"/>
    <xf numFmtId="0" fontId="2" fillId="0" borderId="0" xfId="0" applyFont="1" applyAlignment="1">
      <alignment horizontal="left" readingOrder="1"/>
    </xf>
    <xf numFmtId="0" fontId="1" fillId="0" borderId="0" xfId="1"/>
    <xf numFmtId="14" fontId="0" fillId="0" borderId="0" xfId="0" applyNumberFormat="1"/>
    <xf numFmtId="1" fontId="0" fillId="0" borderId="0" xfId="0" applyNumberFormat="1"/>
    <xf numFmtId="4" fontId="0" fillId="0" borderId="0" xfId="0" applyNumberFormat="1"/>
    <xf numFmtId="4" fontId="1" fillId="0" borderId="0" xfId="0" applyNumberFormat="1" applyFont="1"/>
    <xf numFmtId="0" fontId="3" fillId="0" borderId="1" xfId="0" applyFont="1" applyBorder="1" applyAlignment="1">
      <alignment horizontal="center" vertical="center" wrapText="1"/>
    </xf>
    <xf numFmtId="0" fontId="2" fillId="3" borderId="0" xfId="1" applyFont="1" applyFill="1" applyProtection="1">
      <protection locked="0"/>
    </xf>
    <xf numFmtId="4" fontId="2" fillId="3" borderId="0" xfId="1" applyNumberFormat="1" applyFont="1" applyFill="1" applyProtection="1">
      <protection locked="0"/>
    </xf>
    <xf numFmtId="0" fontId="2" fillId="0" borderId="0" xfId="0" quotePrefix="1" applyFont="1" applyAlignment="1">
      <alignment horizontal="left" wrapText="1" shrinkToFit="1"/>
    </xf>
    <xf numFmtId="0" fontId="3" fillId="2" borderId="0" xfId="0" quotePrefix="1" applyFont="1" applyFill="1" applyAlignment="1">
      <alignment horizontal="left"/>
    </xf>
    <xf numFmtId="0" fontId="8" fillId="2" borderId="0" xfId="0" applyFont="1" applyFill="1" applyAlignment="1">
      <alignment horizontal="left"/>
    </xf>
    <xf numFmtId="0" fontId="3" fillId="0" borderId="0" xfId="0" quotePrefix="1" applyFont="1" applyAlignment="1">
      <alignment horizontal="left"/>
    </xf>
    <xf numFmtId="0" fontId="5" fillId="2" borderId="0" xfId="0" quotePrefix="1" applyFont="1" applyFill="1" applyAlignment="1">
      <alignment horizontal="right" vertical="center"/>
    </xf>
    <xf numFmtId="1" fontId="2" fillId="3" borderId="0" xfId="0" applyNumberFormat="1" applyFont="1" applyFill="1" applyAlignment="1" applyProtection="1">
      <alignment horizontal="left"/>
      <protection locked="0"/>
    </xf>
    <xf numFmtId="0" fontId="3" fillId="2" borderId="0" xfId="1" applyFont="1" applyFill="1" applyProtection="1"/>
    <xf numFmtId="0" fontId="2" fillId="0" borderId="0" xfId="1" applyFont="1" applyProtection="1"/>
    <xf numFmtId="0" fontId="3" fillId="2" borderId="0" xfId="1" applyFont="1" applyFill="1" applyAlignment="1" applyProtection="1">
      <alignment vertical="top"/>
    </xf>
    <xf numFmtId="0" fontId="3" fillId="0" borderId="0" xfId="1" applyFont="1" applyAlignment="1" applyProtection="1">
      <alignment horizontal="left" vertical="center" wrapText="1"/>
    </xf>
    <xf numFmtId="0" fontId="3" fillId="0" borderId="1" xfId="1" quotePrefix="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3" fillId="2" borderId="0" xfId="0" applyFont="1" applyFill="1" applyAlignment="1">
      <alignment horizontal="center" vertical="center" wrapText="1"/>
    </xf>
    <xf numFmtId="0" fontId="3" fillId="0" borderId="2" xfId="1" quotePrefix="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3" fillId="0" borderId="4"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49" fontId="2" fillId="3" borderId="0" xfId="0" quotePrefix="1" applyNumberFormat="1" applyFont="1" applyFill="1" applyAlignment="1" applyProtection="1">
      <alignment horizontal="center" vertical="center" wrapText="1"/>
      <protection locked="0"/>
    </xf>
  </cellXfs>
  <cellStyles count="3">
    <cellStyle name="Normal" xfId="0" builtinId="0"/>
    <cellStyle name="Normal 2" xfId="1" xr:uid="{00000000-0005-0000-0000-000001000000}"/>
    <cellStyle name="Percentagem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1377950</xdr:colOff>
      <xdr:row>7</xdr:row>
      <xdr:rowOff>95250</xdr:rowOff>
    </xdr:from>
    <xdr:to>
      <xdr:col>6</xdr:col>
      <xdr:colOff>104819</xdr:colOff>
      <xdr:row>14</xdr:row>
      <xdr:rowOff>104775</xdr:rowOff>
    </xdr:to>
    <xdr:sp macro="" textlink="">
      <xdr:nvSpPr>
        <xdr:cNvPr id="2" name="Text Box 16">
          <a:extLst>
            <a:ext uri="{FF2B5EF4-FFF2-40B4-BE49-F238E27FC236}">
              <a16:creationId xmlns:a16="http://schemas.microsoft.com/office/drawing/2014/main" id="{772E5B64-39B1-443A-A4BD-B87037668C8C}"/>
            </a:ext>
          </a:extLst>
        </xdr:cNvPr>
        <xdr:cNvSpPr txBox="1">
          <a:spLocks noChangeArrowheads="1"/>
        </xdr:cNvSpPr>
      </xdr:nvSpPr>
      <xdr:spPr bwMode="auto">
        <a:xfrm>
          <a:off x="1314450" y="1228725"/>
          <a:ext cx="4295775" cy="114300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endParaRPr lang="pt-PT" sz="800" b="0" i="0" u="none" strike="noStrike" baseline="0">
            <a:solidFill>
              <a:srgbClr val="000000"/>
            </a:solidFill>
            <a:latin typeface="Arial"/>
            <a:cs typeface="Arial"/>
          </a:endParaRPr>
        </a:p>
        <a:p>
          <a:pPr algn="l" rtl="0">
            <a:defRPr sz="1000"/>
          </a:pPr>
          <a:r>
            <a:rPr lang="pt-PT" sz="800" b="0" i="0" u="none" strike="noStrike" baseline="0">
              <a:solidFill>
                <a:srgbClr val="000000"/>
              </a:solidFill>
              <a:latin typeface="Arial"/>
              <a:cs typeface="Arial"/>
            </a:rPr>
            <a:t>Não podem ser preenchidas células que não sejam de cor verde.</a:t>
          </a:r>
        </a:p>
        <a:p>
          <a:pPr algn="l" rtl="0">
            <a:defRPr sz="1000"/>
          </a:pPr>
          <a:endParaRPr lang="pt-PT" sz="800" b="0" i="0" u="none" strike="noStrike" baseline="0">
            <a:solidFill>
              <a:srgbClr val="000000"/>
            </a:solidFill>
            <a:latin typeface="Arial"/>
            <a:cs typeface="Arial"/>
          </a:endParaRPr>
        </a:p>
        <a:p>
          <a:pPr algn="l" rtl="0">
            <a:defRPr sz="1000"/>
          </a:pPr>
          <a:r>
            <a:rPr lang="pt-PT" sz="800" b="0" i="0" u="none" strike="noStrike" baseline="0">
              <a:solidFill>
                <a:srgbClr val="000000"/>
              </a:solidFill>
              <a:latin typeface="Arial"/>
              <a:cs typeface="Arial"/>
            </a:rPr>
            <a:t>As células de cor laranja são de preenchimento automático.</a:t>
          </a:r>
        </a:p>
        <a:p>
          <a:pPr algn="l" rtl="0">
            <a:defRPr sz="1000"/>
          </a:pPr>
          <a:endParaRPr lang="pt-PT" sz="800" b="0" i="0" u="none" strike="noStrike" baseline="0">
            <a:solidFill>
              <a:srgbClr val="000000"/>
            </a:solidFill>
            <a:latin typeface="Arial"/>
            <a:cs typeface="Arial"/>
          </a:endParaRPr>
        </a:p>
        <a:p>
          <a:pPr algn="l" rtl="0">
            <a:defRPr sz="1000"/>
          </a:pPr>
          <a:r>
            <a:rPr lang="pt-PT" sz="800" b="0" i="0" u="none" strike="noStrike" baseline="0">
              <a:solidFill>
                <a:srgbClr val="000000"/>
              </a:solidFill>
              <a:latin typeface="Arial"/>
              <a:cs typeface="Arial"/>
            </a:rPr>
            <a:t>O </a:t>
          </a:r>
          <a:r>
            <a:rPr lang="pt-PT" sz="800" b="0" i="1" u="none" strike="noStrike" baseline="0">
              <a:solidFill>
                <a:srgbClr val="000000"/>
              </a:solidFill>
              <a:latin typeface="Arial"/>
              <a:cs typeface="Arial"/>
            </a:rPr>
            <a:t>upload</a:t>
          </a:r>
          <a:r>
            <a:rPr lang="pt-PT" sz="800" b="0" i="0" u="none" strike="noStrike" baseline="0">
              <a:solidFill>
                <a:srgbClr val="000000"/>
              </a:solidFill>
              <a:latin typeface="Arial"/>
              <a:cs typeface="Arial"/>
            </a:rPr>
            <a:t> do ficheiro só deverá ser efetuado quando todos os resultados da folha "Validações" forem iguais a zero.</a:t>
          </a:r>
        </a:p>
      </xdr:txBody>
    </xdr:sp>
    <xdr:clientData/>
  </xdr:twoCellAnchor>
  <xdr:twoCellAnchor>
    <xdr:from>
      <xdr:col>0</xdr:col>
      <xdr:colOff>0</xdr:colOff>
      <xdr:row>20</xdr:row>
      <xdr:rowOff>0</xdr:rowOff>
    </xdr:from>
    <xdr:to>
      <xdr:col>7</xdr:col>
      <xdr:colOff>9525</xdr:colOff>
      <xdr:row>119</xdr:row>
      <xdr:rowOff>95249</xdr:rowOff>
    </xdr:to>
    <xdr:sp macro="" textlink="">
      <xdr:nvSpPr>
        <xdr:cNvPr id="3" name="TextBox 3">
          <a:extLst>
            <a:ext uri="{FF2B5EF4-FFF2-40B4-BE49-F238E27FC236}">
              <a16:creationId xmlns:a16="http://schemas.microsoft.com/office/drawing/2014/main" id="{666993D6-07AD-44EE-9FB3-48BBFA371CBD}"/>
            </a:ext>
          </a:extLst>
        </xdr:cNvPr>
        <xdr:cNvSpPr txBox="1"/>
      </xdr:nvSpPr>
      <xdr:spPr>
        <a:xfrm>
          <a:off x="0" y="3238500"/>
          <a:ext cx="6172200" cy="16125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b="1" i="0" u="none" strike="noStrike">
              <a:solidFill>
                <a:srgbClr val="000000"/>
              </a:solidFill>
              <a:effectLst/>
              <a:latin typeface="Garamond" panose="02020404030301010803" pitchFamily="18" charset="0"/>
            </a:rPr>
            <a:t>INFORMAÇÃO RELATIVA AO TRATAMENTO DE DADOS PESSOAIS </a:t>
          </a:r>
          <a:r>
            <a:rPr lang="en-GB"/>
            <a:t> </a:t>
          </a:r>
        </a:p>
        <a:p>
          <a:pPr algn="ctr"/>
          <a:r>
            <a:rPr lang="en-GB" sz="1100" b="0" i="0" u="none" strike="noStrike">
              <a:solidFill>
                <a:srgbClr val="000000"/>
              </a:solidFill>
              <a:effectLst/>
              <a:latin typeface="Garamond" panose="02020404030301010803" pitchFamily="18" charset="0"/>
            </a:rPr>
            <a:t>(</a:t>
          </a:r>
          <a:r>
            <a:rPr lang="en-GB" sz="1100" b="0" i="1" u="none" strike="noStrike">
              <a:solidFill>
                <a:srgbClr val="000000"/>
              </a:solidFill>
              <a:effectLst/>
              <a:latin typeface="Garamond" panose="02020404030301010803" pitchFamily="18" charset="0"/>
            </a:rPr>
            <a:t>Titular de dados pessoais</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r>
            <a:rPr lang="en-GB" sz="1100" b="0" i="0" u="none" strike="noStrike">
              <a:solidFill>
                <a:srgbClr val="000000"/>
              </a:solidFill>
              <a:effectLst/>
              <a:latin typeface="Garamond" panose="02020404030301010803" pitchFamily="18" charset="0"/>
            </a:rPr>
            <a:t> </a:t>
          </a:r>
          <a:r>
            <a:rPr lang="en-GB"/>
            <a:t> </a:t>
          </a:r>
        </a:p>
        <a:p>
          <a:pPr>
            <a:lnSpc>
              <a:spcPts val="1100"/>
            </a:lnSpc>
          </a:pPr>
          <a:endParaRPr lang="en-GB" sz="1100" b="1" i="0" u="none" strike="noStrike">
            <a:solidFill>
              <a:srgbClr val="000000"/>
            </a:solidFill>
            <a:effectLst/>
            <a:latin typeface="Garamond" panose="02020404030301010803"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a) Responsável, fundamento e finalidades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são tratados pela Autoridade de Supervisão de Seguros e Fundos de Pensões (ASF), pessoa coletiva de direito público com o n.º 501 328 599 e com sede na Avenida da República, n.º 76, 1600-205, Lisboa, no respeito pelo Regulamento (UE) n.º 2016/679, do Parlamento Europeu e do Conselho, de 27 de abril de 2016 (“RGPD”) e demais legislação de proteção de dados aplicável, com base no exercício de funções de interesse público de que a ASF está investida, conforme estabelecido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do artigo 6.º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referido tratamento de dados pessoais tem como finalidade o exercício das competências de supervisão que estão legalmente cometidas à ASF, conforme previsto nos artigos 20.º, 21.º e 27.º do regime jurídico de acesso e exercício da atividade seguradora e resseguradora (“RJASR”), aprovado pela Lei n.º 147/2015, de 9 de setembro, no artigo 3.º, no n.º 1 do artigo 5.º e no artigo 69.º do regime jurídico da distribuição de seguros e de resseguros (“RJDS”), aprovado pela Lei n.º 7/2019, de 16 de janeiro, no n.º 2 do artigo 172.º e nos artigos 190.º, 191.º e 196.º do regime jurídico da constituição e do funcionamento dos fundos de pensões e das entidades gestoras de fundos de pensões (“RJFP”), aprovado pela Lei n.º 27/2020, de 23 de julho, e no artigo 1.º da presente norma regulamentar.</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através da presente norma regulamentar podem ainda ser tratados pela ASF para as seguintes finalidades posteriores: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Gestão de reclamações apresentadas junto da ASF, ao abrigo do disposto na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d)</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7 do artigo 16.º dos Estatutos da ASF, aprovados pelo Decreto-Lei n.º 1/2015, de 6 de janeiro;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Aplicação de sanções, ao abrigo do disposto no n.º 5 do artigo 16.º dos Estatutos da ASF, aprovados pelo Decreto-Lei n.º 1/2015, de 6 de janeiro, de acordo com a primeira parte do artigo 10.º do RGPD.</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b) Obrigatoriedade</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 fornecimento de dados pessoais à ASF pelas empresas de seguros ou de resseguros para estas finalidades é obrigatório, nos termos do n.º 1 do artigo 81.º do RJASR, do artigo 3.º,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2 do artigo 34.º, da alínea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h)</a:t>
          </a:r>
          <a:r>
            <a:rPr lang="pt-PT" sz="1100">
              <a:effectLst/>
              <a:latin typeface="Garamond" panose="02020404030301010803" pitchFamily="18" charset="0"/>
              <a:ea typeface="Times New Roman" panose="02020603050405020304" pitchFamily="18" charset="0"/>
              <a:cs typeface="Times New Roman" panose="02020603050405020304" pitchFamily="18" charset="0"/>
            </a:rPr>
            <a:t> do n.º 1 e do n.º 3 do artigo 37.º e do artigo 38.º do RJDS,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71.º e artigo 75.º da Norma Regulamentar n.º 13/2020-R, de 30 de dezembro, e do n.º 1 do artigo 150.º e do n.º 2 do artigo 172.º do RJFP.</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c) Conservação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Os dados pessoais recolhidos serão conservados enquanto forem necessários ao cumprimento das finalidades inerentes à supervisão da entidade supervisionada e, após a sua cessação, pelo tempo correspondente ao prazo prescricional do procedimento criminal ou contraordenacional aplicável por ilícitos relacionados com a atividade seguradora e de gestão de fundos de pensões.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r>
            <a:rPr lang="pt-PT" sz="1100" b="1">
              <a:effectLst/>
              <a:latin typeface="Garamond" panose="02020404030301010803" pitchFamily="18" charset="0"/>
              <a:ea typeface="Times New Roman" panose="02020603050405020304" pitchFamily="18" charset="0"/>
              <a:cs typeface="Times New Roman" panose="02020603050405020304" pitchFamily="18" charset="0"/>
            </a:rPr>
            <a:t>d) Destinatários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comunicados à Autoridade Europeia dos Seguros e Pensões Complementares de Reforma (EIOPA), no âmbito do cumprimento dos requisitos de reporte decorrentes da Diretiva (UE) n.º 2009/138/CE, do Parlamento Europeu e do Conselho, de 25 de novembro de 2009, relativa ao acesso à atividade de seguros e resseguros e ao seu exercício, e da Diretiva (UE) n.º 2016/2341, do Parlamento Europeu e do Conselho, de 14 de dezembro de 2016, relativa às atividades e à supervisão das instituições de realização de planos de pensões profissionais.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ser também comunicados ao Banco de Portugal, no âmbito do cumprimento dos requisitos de reporte estatístico ao Banco Central Europeu aplicáveis às empresas de seguros e aos fundos de pensões, de acordo com o Regulamento (UE) n.º 1374/2014, do Banco Central Europeu, de 28 de novembro, e com o Regulamento (UE) 2018/231 do Banco Central Europeu, de 26 de janeiro de 2018.</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Os dados pessoais recolhidos podem ainda ser partilhados nos termos do regime legal de troca de informações aplicável à ASF, previsto nos artigos 35.º e 37.º do RJASR, 74.º do RJDS e 205.º do RJFP, onde se incluem autoridades e entidades de outros Estados membros, bem como autoridades competentes ou organismos de países não membros da União Europeia.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pelas pessoas que exercem funções na ASF está limitado a certas categorias de profissionais para cuja atividade estes se revelam necessários.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e) Transferência de dados pessoais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Poderá existir uma transferência internacional dos dados pessoais recolhidos, com destino a países terceiros ou organizações internacionais, ao abrigo do regime indicado na alínea anterior e apenas nas seguintes situações: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a Comissão Europeia considerar que o país terceiro ou a organização internacional garantem um nível de proteção adequado para os direitos dos titulares dos dados; ou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i="1">
              <a:effectLst/>
              <a:latin typeface="Garamond" panose="02020404030301010803" pitchFamily="18" charset="0"/>
              <a:ea typeface="Times New Roman" panose="02020603050405020304" pitchFamily="18" charset="0"/>
              <a:cs typeface="Times New Roman" panose="02020603050405020304" pitchFamily="18" charset="0"/>
            </a:rPr>
            <a:t>ii)</a:t>
          </a:r>
          <a:r>
            <a:rPr lang="pt-PT" sz="1100">
              <a:effectLst/>
              <a:latin typeface="Garamond" panose="02020404030301010803" pitchFamily="18" charset="0"/>
              <a:ea typeface="Times New Roman" panose="02020603050405020304" pitchFamily="18" charset="0"/>
              <a:cs typeface="Times New Roman" panose="02020603050405020304" pitchFamily="18" charset="0"/>
            </a:rPr>
            <a:t> Se os países terceiros ou organizações internacionais apresentarem garantias adequadas, nos termos previstos no RGPD, atestando-se que os titulares dos dados gozam de direitos oponíveis e de medidas jurídicas corretivas eficazes, informação que a ASF comunicará aos titulares ou disponibilizará através de sítio na internet.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f)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tratamento dos dados pessoais recolhidos não importa decisões individuais automatizadas.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g) Direitos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direito de solicitar o acesso aos respetivos dados pessoais, bem como de solicitar a sua retificação, a limitação ou a oposição ao seu tratamento ou o seu apagamento, quando aplicáveis.</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Em relação aos direitos de limitação, oposição e apagamento, o seu exercício poderá sofrer, de acordo com medida legislativa estabelecida nos termos dos n.</a:t>
          </a:r>
          <a:r>
            <a:rPr lang="pt-PT" sz="1100" baseline="30000">
              <a:effectLst/>
              <a:latin typeface="Garamond" panose="02020404030301010803" pitchFamily="18" charset="0"/>
              <a:ea typeface="Times New Roman" panose="02020603050405020304" pitchFamily="18" charset="0"/>
              <a:cs typeface="Times New Roman" panose="02020603050405020304" pitchFamily="18" charset="0"/>
            </a:rPr>
            <a:t>os</a:t>
          </a:r>
          <a:r>
            <a:rPr lang="pt-PT" sz="1100">
              <a:effectLst/>
              <a:latin typeface="Garamond" panose="02020404030301010803" pitchFamily="18" charset="0"/>
              <a:ea typeface="Times New Roman" panose="02020603050405020304" pitchFamily="18" charset="0"/>
              <a:cs typeface="Times New Roman" panose="02020603050405020304" pitchFamily="18" charset="0"/>
            </a:rPr>
            <a:t> 1 e 2 do artigo 23.º do RGPD, limitações justificadas e proporcionais relacionadas com o interesse público prosseguido pela ASF no caso concreto.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h) Contactos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a:effectLst/>
              <a:latin typeface="Garamond" panose="02020404030301010803" pitchFamily="18" charset="0"/>
              <a:ea typeface="Times New Roman" panose="02020603050405020304" pitchFamily="18" charset="0"/>
              <a:cs typeface="Times New Roman" panose="02020603050405020304" pitchFamily="18" charset="0"/>
            </a:rPr>
            <a:t>Estes direitos podem ser exercidos presencialmente ou por escrito junto do encarregado da proteção de dados da Autoridade de Supervisão de Seguros e Fundos de Pensões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E-mail</a:t>
          </a:r>
          <a:r>
            <a:rPr lang="pt-PT" sz="1100">
              <a:effectLst/>
              <a:latin typeface="Garamond" panose="02020404030301010803" pitchFamily="18" charset="0"/>
              <a:ea typeface="Times New Roman" panose="02020603050405020304" pitchFamily="18" charset="0"/>
              <a:cs typeface="Times New Roman" panose="02020603050405020304" pitchFamily="18" charset="0"/>
            </a:rPr>
            <a:t>: EP</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D@asf.com.pt Correio postal: Encarregado da Proteção de Dados da ASF Avenida da República, 76, 1600-205 Lisboa</a:t>
          </a:r>
          <a:r>
            <a:rPr lang="pt-PT" sz="1100">
              <a:effectLst/>
              <a:latin typeface="Garamond" panose="02020404030301010803" pitchFamily="18" charset="0"/>
              <a:ea typeface="Times New Roman" panose="02020603050405020304" pitchFamily="18" charset="0"/>
              <a:cs typeface="Times New Roman" panose="02020603050405020304" pitchFamily="18" charset="0"/>
            </a:rPr>
            <a:t>). </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pt-PT" sz="1100" b="1">
              <a:effectLst/>
              <a:latin typeface="Garamond" panose="02020404030301010803" pitchFamily="18" charset="0"/>
              <a:ea typeface="Times New Roman" panose="02020603050405020304" pitchFamily="18" charset="0"/>
              <a:cs typeface="Times New Roman" panose="02020603050405020304" pitchFamily="18" charset="0"/>
            </a:rPr>
            <a:t>i) Reclamação</a:t>
          </a:r>
          <a:endParaRPr lang="pt-PT" sz="1050">
            <a:effectLst/>
            <a:latin typeface="Calibri" panose="020F0502020204030204" pitchFamily="34" charset="0"/>
            <a:ea typeface="Calibri" panose="020F0502020204030204" pitchFamily="34" charset="0"/>
            <a:cs typeface="Times New Roman" panose="02020603050405020304" pitchFamily="18" charset="0"/>
          </a:endParaRPr>
        </a:p>
        <a:p>
          <a:r>
            <a:rPr lang="pt-PT" sz="1100">
              <a:effectLst/>
              <a:latin typeface="Garamond" panose="02020404030301010803" pitchFamily="18" charset="0"/>
              <a:ea typeface="Times New Roman" panose="02020603050405020304" pitchFamily="18" charset="0"/>
              <a:cs typeface="Times New Roman" panose="02020603050405020304" pitchFamily="18" charset="0"/>
            </a:rPr>
            <a:t>O titular dos dados tem ainda direito a apresentar reclamação à autoridade de controlo (CNPD - Comissão Nacional de Proteção de Dados, </a:t>
          </a:r>
          <a:r>
            <a:rPr lang="pt-PT" sz="1100" i="1">
              <a:effectLst/>
              <a:latin typeface="Garamond" panose="02020404030301010803" pitchFamily="18" charset="0"/>
              <a:ea typeface="Times New Roman" panose="02020603050405020304" pitchFamily="18" charset="0"/>
              <a:cs typeface="Times New Roman" panose="02020603050405020304" pitchFamily="18" charset="0"/>
            </a:rPr>
            <a:t>www.cnpd.pt</a:t>
          </a:r>
          <a:r>
            <a:rPr lang="pt-PT" sz="1100">
              <a:effectLst/>
              <a:latin typeface="Garamond" panose="02020404030301010803" pitchFamily="18" charset="0"/>
              <a:ea typeface="Times New Roman" panose="02020603050405020304" pitchFamily="18" charset="0"/>
              <a:cs typeface="Times New Roman" panose="02020603050405020304" pitchFamily="18" charset="0"/>
            </a:rPr>
            <a:t>).</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866775</xdr:colOff>
      <xdr:row>2</xdr:row>
      <xdr:rowOff>19050</xdr:rowOff>
    </xdr:from>
    <xdr:to>
      <xdr:col>5</xdr:col>
      <xdr:colOff>752475</xdr:colOff>
      <xdr:row>3</xdr:row>
      <xdr:rowOff>0</xdr:rowOff>
    </xdr:to>
    <xdr:sp macro="" textlink="">
      <xdr:nvSpPr>
        <xdr:cNvPr id="4" name="Text Box 5">
          <a:extLst>
            <a:ext uri="{FF2B5EF4-FFF2-40B4-BE49-F238E27FC236}">
              <a16:creationId xmlns:a16="http://schemas.microsoft.com/office/drawing/2014/main" id="{65A2E1FE-CC80-4773-A140-3A73769944EE}"/>
            </a:ext>
          </a:extLst>
        </xdr:cNvPr>
        <xdr:cNvSpPr txBox="1">
          <a:spLocks noChangeArrowheads="1"/>
        </xdr:cNvSpPr>
      </xdr:nvSpPr>
      <xdr:spPr bwMode="auto">
        <a:xfrm>
          <a:off x="866775" y="342900"/>
          <a:ext cx="9639300" cy="22860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pt-PT" sz="800" b="0" i="0" strike="noStrike" baseline="0">
              <a:solidFill>
                <a:srgbClr val="000000"/>
              </a:solidFill>
              <a:latin typeface="Arial" pitchFamily="34" charset="0"/>
              <a:cs typeface="Arial" pitchFamily="34" charset="0"/>
            </a:rPr>
            <a:t>De acordo com o artigo 86.º do Regime jurídico da constituição e do funcionamento dos fundos de pensões e das entidades gestoras de fundos de pensões, aprovado em anexo à Lei n.º27/2020, de 23 de julho.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571500</xdr:colOff>
      <xdr:row>1</xdr:row>
      <xdr:rowOff>123901</xdr:rowOff>
    </xdr:from>
    <xdr:to>
      <xdr:col>8</xdr:col>
      <xdr:colOff>0</xdr:colOff>
      <xdr:row>2</xdr:row>
      <xdr:rowOff>771526</xdr:rowOff>
    </xdr:to>
    <xdr:sp macro="" textlink="">
      <xdr:nvSpPr>
        <xdr:cNvPr id="2" name="Text Box 17">
          <a:extLst>
            <a:ext uri="{FF2B5EF4-FFF2-40B4-BE49-F238E27FC236}">
              <a16:creationId xmlns:a16="http://schemas.microsoft.com/office/drawing/2014/main" id="{EB073608-199F-4615-97EA-CE1D3F5C8A47}"/>
            </a:ext>
          </a:extLst>
        </xdr:cNvPr>
        <xdr:cNvSpPr txBox="1">
          <a:spLocks noChangeArrowheads="1"/>
        </xdr:cNvSpPr>
      </xdr:nvSpPr>
      <xdr:spPr bwMode="auto">
        <a:xfrm>
          <a:off x="1762125" y="285826"/>
          <a:ext cx="7762876" cy="809550"/>
        </a:xfrm>
        <a:prstGeom prst="rect">
          <a:avLst/>
        </a:prstGeom>
        <a:solidFill>
          <a:srgbClr val="CCFFCC"/>
        </a:solidFill>
        <a:ln w="9525">
          <a:solidFill>
            <a:srgbClr val="000000"/>
          </a:solidFill>
          <a:miter lim="800000"/>
          <a:headEnd/>
          <a:tailEnd/>
        </a:ln>
      </xdr:spPr>
      <xdr:txBody>
        <a:bodyPr vertOverflow="clip" wrap="square" lIns="27432" tIns="18288" rIns="0" bIns="0" anchor="t" upright="1"/>
        <a:lstStyle/>
        <a:p>
          <a:r>
            <a:rPr lang="pt-PT" sz="800">
              <a:latin typeface="Arial" panose="020B0604020202020204" pitchFamily="34" charset="0"/>
              <a:ea typeface="+mn-ea"/>
              <a:cs typeface="Arial" panose="020B0604020202020204" pitchFamily="34" charset="0"/>
            </a:rPr>
            <a:t>Este mapa deve ser preenchido com o total das vendas e serviços</a:t>
          </a:r>
          <a:r>
            <a:rPr lang="pt-PT" sz="800" baseline="0">
              <a:latin typeface="Arial" panose="020B0604020202020204" pitchFamily="34" charset="0"/>
              <a:ea typeface="+mn-ea"/>
              <a:cs typeface="Arial" panose="020B0604020202020204" pitchFamily="34" charset="0"/>
            </a:rPr>
            <a:t> prestados pela entidade gestora, segregado por fundo de pensões de origem do rédito e entidade que o suportou (fundo de pensões ou associados e participantes).</a:t>
          </a:r>
        </a:p>
        <a:p>
          <a:endParaRPr lang="pt-PT" sz="800" baseline="0">
            <a:latin typeface="Arial" panose="020B0604020202020204" pitchFamily="34" charset="0"/>
            <a:ea typeface="+mn-ea"/>
            <a:cs typeface="Arial" panose="020B0604020202020204" pitchFamily="34" charset="0"/>
          </a:endParaRPr>
        </a:p>
        <a:p>
          <a:r>
            <a:rPr lang="pt-PT" sz="800">
              <a:latin typeface="Arial" panose="020B0604020202020204" pitchFamily="34" charset="0"/>
              <a:ea typeface="+mn-ea"/>
              <a:cs typeface="Arial" panose="020B0604020202020204" pitchFamily="34" charset="0"/>
            </a:rPr>
            <a:t>Deverão ser preenchidas tantas linhas quantas as necessárias, devendo ser respeitadas as seguintes regras:</a:t>
          </a:r>
        </a:p>
        <a:p>
          <a:r>
            <a:rPr lang="pt-PT" sz="800">
              <a:latin typeface="Arial" panose="020B0604020202020204" pitchFamily="34" charset="0"/>
              <a:ea typeface="+mn-ea"/>
              <a:cs typeface="Arial" panose="020B0604020202020204" pitchFamily="34" charset="0"/>
            </a:rPr>
            <a:t>-</a:t>
          </a:r>
          <a:r>
            <a:rPr lang="pt-PT" sz="800" baseline="0">
              <a:latin typeface="Arial" panose="020B0604020202020204" pitchFamily="34" charset="0"/>
              <a:ea typeface="+mn-ea"/>
              <a:cs typeface="Arial" panose="020B0604020202020204" pitchFamily="34" charset="0"/>
            </a:rPr>
            <a:t> </a:t>
          </a:r>
          <a:r>
            <a:rPr lang="pt-PT" sz="800">
              <a:latin typeface="Arial" panose="020B0604020202020204" pitchFamily="34" charset="0"/>
              <a:ea typeface="+mn-ea"/>
              <a:cs typeface="Arial" panose="020B0604020202020204" pitchFamily="34" charset="0"/>
            </a:rPr>
            <a:t>Caso se trate de um fundo de pensões fechado, deverá ser preenchida uma linha por cada subfundo;</a:t>
          </a:r>
        </a:p>
        <a:p>
          <a:r>
            <a:rPr lang="pt-PT" sz="800">
              <a:latin typeface="Arial" panose="020B0604020202020204" pitchFamily="34" charset="0"/>
              <a:ea typeface="+mn-ea"/>
              <a:cs typeface="Arial" panose="020B0604020202020204" pitchFamily="34" charset="0"/>
            </a:rPr>
            <a:t>- Caso se trate de um fundo de pensões aberto deverá ser preenchida uma linha para a totalidade de cada tipo de adesão (individual ou coletiva).</a:t>
          </a:r>
        </a:p>
        <a:p>
          <a:pPr algn="l" rtl="0">
            <a:defRPr sz="1000"/>
          </a:pPr>
          <a:endParaRPr lang="pt-PT" sz="800" b="0" i="0" u="none" strike="noStrike" baseline="0">
            <a:solidFill>
              <a:srgbClr val="FF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7"/>
  <sheetViews>
    <sheetView showGridLines="0" tabSelected="1" workbookViewId="0"/>
  </sheetViews>
  <sheetFormatPr defaultColWidth="9.33203125" defaultRowHeight="12.75" customHeight="1" x14ac:dyDescent="0.25"/>
  <cols>
    <col min="1" max="1" width="19.6640625" style="58" bestFit="1" customWidth="1"/>
    <col min="2" max="2" width="26.33203125" style="58" customWidth="1"/>
    <col min="3" max="16384" width="9.33203125" style="58"/>
  </cols>
  <sheetData>
    <row r="1" spans="1:36" ht="12.75" customHeight="1" x14ac:dyDescent="0.25">
      <c r="A1" s="45" t="s">
        <v>0</v>
      </c>
    </row>
    <row r="2" spans="1:36" s="48" customFormat="1" ht="12.75" customHeight="1" x14ac:dyDescent="0.2">
      <c r="A2" s="46" t="s">
        <v>1</v>
      </c>
      <c r="B2" s="47"/>
      <c r="D2" s="49"/>
      <c r="E2" s="49"/>
      <c r="F2" s="49"/>
      <c r="G2" s="49"/>
      <c r="H2" s="49"/>
    </row>
    <row r="3" spans="1:36" s="48" customFormat="1" ht="12.75" customHeight="1" x14ac:dyDescent="0.2">
      <c r="A3" s="46" t="s">
        <v>2</v>
      </c>
      <c r="B3" s="50"/>
      <c r="D3" s="49"/>
      <c r="E3" s="49"/>
      <c r="F3" s="49"/>
      <c r="G3" s="49"/>
      <c r="H3" s="49"/>
    </row>
    <row r="4" spans="1:36" s="48" customFormat="1" ht="12.75" customHeight="1" x14ac:dyDescent="0.2">
      <c r="A4" s="46" t="s">
        <v>3</v>
      </c>
      <c r="B4" s="51"/>
      <c r="D4" s="49"/>
      <c r="E4" s="49"/>
      <c r="F4" s="49"/>
      <c r="G4" s="49"/>
      <c r="H4" s="49"/>
    </row>
    <row r="5" spans="1:36" s="48" customFormat="1" ht="12.75" customHeight="1" x14ac:dyDescent="0.2">
      <c r="A5" s="46" t="s">
        <v>4</v>
      </c>
      <c r="B5" s="51"/>
      <c r="AH5" s="52"/>
      <c r="AI5" s="52"/>
      <c r="AJ5" s="52"/>
    </row>
    <row r="6" spans="1:36" ht="12.75" customHeight="1" x14ac:dyDescent="0.25">
      <c r="A6" s="46" t="s">
        <v>5</v>
      </c>
      <c r="B6" s="53" t="s">
        <v>6</v>
      </c>
    </row>
    <row r="7" spans="1:36" ht="12.75" customHeight="1" x14ac:dyDescent="0.25">
      <c r="A7" s="46" t="s">
        <v>122</v>
      </c>
      <c r="B7" s="71"/>
    </row>
  </sheetData>
  <sheetProtection algorithmName="SHA-512" hashValue="v+likTDeKPMdOqtz5p6dOJGO/1jwLsiQgvsIXN1nzxdYWVDE2jBLfqsiJGsQ3WGFSnogk1bq02VtgfbCFt2luQ==" saltValue="HfduY4AysY0y/vdjD9FeVQ==" spinCount="100000" sheet="1" objects="1" scenarios="1"/>
  <dataValidations count="3">
    <dataValidation type="whole" allowBlank="1" showInputMessage="1" showErrorMessage="1" error="Esta célula deverá conter um valor inteiro com 4 dígitos" sqref="B3" xr:uid="{00000000-0002-0000-0000-000000000000}">
      <formula1>1000</formula1>
      <formula2>9999</formula2>
    </dataValidation>
    <dataValidation type="date" allowBlank="1" showInputMessage="1" showErrorMessage="1" error="Esta célula deverá conter uma data no formato DD-MM-AAAA" sqref="B2" xr:uid="{00000000-0002-0000-0000-000001000000}">
      <formula1>32874</formula1>
      <formula2>401768</formula2>
    </dataValidation>
    <dataValidation type="textLength" operator="equal" allowBlank="1" showInputMessage="1" showErrorMessage="1" errorTitle="LEI" error="Esta célula deverá conter um código com 20 caracteres." sqref="B7 IX7 ST7 ACP7 AML7 AWH7 BGD7 BPZ7 BZV7 CJR7 CTN7 DDJ7 DNF7 DXB7 EGX7 EQT7 FAP7 FKL7 FUH7 GED7 GNZ7 GXV7 HHR7 HRN7 IBJ7 ILF7 IVB7 JEX7 JOT7 JYP7 KIL7 KSH7 LCD7 LLZ7 LVV7 MFR7 MPN7 MZJ7 NJF7 NTB7 OCX7 OMT7 OWP7 PGL7 PQH7 QAD7 QJZ7 QTV7 RDR7 RNN7 RXJ7 SHF7 SRB7 TAX7 TKT7 TUP7 UEL7 UOH7 UYD7 VHZ7 VRV7 WBR7 WLN7 WVJ7" xr:uid="{994E2AE8-647D-4604-9BCA-63F52C4FFC52}">
      <formula1>20</formula1>
    </dataValidation>
  </dataValidations>
  <pageMargins left="0.39370078740157483" right="0.39370078740157483" top="0.59055118110236227" bottom="0.59055118110236227" header="0" footer="0"/>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showGridLines="0" zoomScaleNormal="100" workbookViewId="0"/>
  </sheetViews>
  <sheetFormatPr defaultColWidth="12" defaultRowHeight="10.199999999999999" x14ac:dyDescent="0.2"/>
  <cols>
    <col min="1" max="2" width="48.44140625" style="4" customWidth="1"/>
    <col min="3" max="3" width="22" style="4" customWidth="1"/>
    <col min="4" max="4" width="15.6640625" style="4" bestFit="1" customWidth="1"/>
    <col min="5" max="5" width="11.6640625" style="4" customWidth="1"/>
    <col min="6" max="6" width="19.5546875" style="4" customWidth="1"/>
    <col min="7" max="16384" width="12" style="4"/>
  </cols>
  <sheetData>
    <row r="1" spans="1:7" ht="12.75" customHeight="1" x14ac:dyDescent="0.2">
      <c r="A1" s="6" t="s">
        <v>7</v>
      </c>
      <c r="B1" s="6"/>
      <c r="C1" s="1"/>
      <c r="D1" s="56"/>
    </row>
    <row r="2" spans="1:7" ht="12.75" customHeight="1" x14ac:dyDescent="0.2">
      <c r="A2" s="1"/>
      <c r="B2" s="1"/>
      <c r="C2" s="1"/>
      <c r="D2" s="56"/>
    </row>
    <row r="3" spans="1:7" ht="20.100000000000001" customHeight="1" x14ac:dyDescent="0.2">
      <c r="A3" s="1"/>
      <c r="B3" s="1"/>
      <c r="C3" s="1"/>
      <c r="D3" s="37"/>
    </row>
    <row r="4" spans="1:7" ht="12.75" customHeight="1" x14ac:dyDescent="0.2">
      <c r="A4" s="1"/>
      <c r="B4" s="1"/>
      <c r="C4" s="57"/>
    </row>
    <row r="5" spans="1:7" ht="12.75" customHeight="1" x14ac:dyDescent="0.2"/>
    <row r="6" spans="1:7" ht="20.100000000000001" customHeight="1" x14ac:dyDescent="0.2">
      <c r="A6" s="77" t="s">
        <v>8</v>
      </c>
      <c r="B6" s="77"/>
      <c r="C6" s="77"/>
      <c r="D6" s="77" t="s">
        <v>9</v>
      </c>
      <c r="E6" s="77" t="s">
        <v>10</v>
      </c>
      <c r="F6" s="78" t="s">
        <v>108</v>
      </c>
      <c r="G6" s="38"/>
    </row>
    <row r="7" spans="1:7" ht="20.100000000000001" customHeight="1" x14ac:dyDescent="0.2">
      <c r="A7" s="43" t="s">
        <v>11</v>
      </c>
      <c r="B7" s="63" t="s">
        <v>12</v>
      </c>
      <c r="C7" s="63" t="s">
        <v>89</v>
      </c>
      <c r="D7" s="77"/>
      <c r="E7" s="77"/>
      <c r="F7" s="77"/>
      <c r="G7" s="38"/>
    </row>
    <row r="8" spans="1:7" ht="12.75" customHeight="1" x14ac:dyDescent="0.2">
      <c r="A8" s="39"/>
      <c r="B8" s="39"/>
      <c r="C8" s="71"/>
      <c r="D8" s="40"/>
      <c r="E8" s="40"/>
      <c r="F8" s="41"/>
    </row>
    <row r="9" spans="1:7" x14ac:dyDescent="0.2">
      <c r="A9" s="39"/>
      <c r="B9" s="39"/>
      <c r="C9" s="71"/>
      <c r="D9" s="40"/>
      <c r="E9" s="40"/>
      <c r="F9" s="41"/>
    </row>
    <row r="10" spans="1:7" x14ac:dyDescent="0.2">
      <c r="A10" s="39"/>
      <c r="B10" s="39"/>
      <c r="C10" s="71"/>
      <c r="D10" s="40"/>
      <c r="E10" s="40"/>
      <c r="F10" s="41"/>
    </row>
    <row r="11" spans="1:7" x14ac:dyDescent="0.2">
      <c r="A11" s="39"/>
      <c r="B11" s="39"/>
      <c r="C11" s="71"/>
      <c r="D11" s="40"/>
      <c r="E11" s="40"/>
      <c r="F11" s="41"/>
    </row>
    <row r="12" spans="1:7" x14ac:dyDescent="0.2">
      <c r="A12" s="39"/>
      <c r="B12" s="39"/>
      <c r="C12" s="71"/>
      <c r="D12" s="40"/>
      <c r="E12" s="40"/>
      <c r="F12" s="41"/>
    </row>
    <row r="13" spans="1:7" x14ac:dyDescent="0.2">
      <c r="A13" s="39"/>
      <c r="B13" s="39"/>
      <c r="C13" s="71"/>
      <c r="D13" s="40"/>
      <c r="E13" s="40"/>
      <c r="F13" s="41"/>
    </row>
    <row r="14" spans="1:7" x14ac:dyDescent="0.2">
      <c r="A14" s="39"/>
      <c r="B14" s="39"/>
      <c r="C14" s="71"/>
      <c r="D14" s="40"/>
      <c r="E14" s="40"/>
      <c r="F14" s="41"/>
    </row>
    <row r="15" spans="1:7" x14ac:dyDescent="0.2">
      <c r="A15" s="39"/>
      <c r="B15" s="39"/>
      <c r="C15" s="71"/>
      <c r="D15" s="40"/>
      <c r="E15" s="40"/>
      <c r="F15" s="41"/>
    </row>
    <row r="16" spans="1:7" x14ac:dyDescent="0.2">
      <c r="A16" s="39"/>
      <c r="B16" s="39"/>
      <c r="C16" s="71"/>
      <c r="D16" s="40"/>
      <c r="E16" s="40"/>
      <c r="F16" s="41"/>
    </row>
    <row r="17" spans="1:6" x14ac:dyDescent="0.2">
      <c r="A17" s="39"/>
      <c r="B17" s="39"/>
      <c r="C17" s="71"/>
      <c r="D17" s="40"/>
      <c r="E17" s="40"/>
      <c r="F17" s="41"/>
    </row>
  </sheetData>
  <sheetProtection algorithmName="SHA-512" hashValue="uyh0oOUMMz/AoXZ9PoVg+WI4WKWIRee58Op3O8uov5Mn7uhFG1ccycHDaBFEqYqJ3amS+DvEH7hog2WwBUJ/pw==" saltValue="oaeuErNtBI4IJwXr8xCFuw==" spinCount="100000" sheet="1" objects="1" scenarios="1"/>
  <mergeCells count="4">
    <mergeCell ref="A6:C6"/>
    <mergeCell ref="D6:D7"/>
    <mergeCell ref="E6:E7"/>
    <mergeCell ref="F6:F7"/>
  </mergeCells>
  <dataValidations count="3">
    <dataValidation type="decimal" allowBlank="1" showInputMessage="1" showErrorMessage="1" errorTitle="Capital detido (%)" error="Esta célula deverá conter uma percentagem inferior à unidade" sqref="D8:E17" xr:uid="{00000000-0002-0000-0100-000000000000}">
      <formula1>0.00000001</formula1>
      <formula2>1</formula2>
    </dataValidation>
    <dataValidation type="whole" operator="greaterThan" allowBlank="1" showInputMessage="1" showErrorMessage="1" errorTitle="Acções detidas (número)" error="Esta célula deverá conter um valor numérico positivo" sqref="F8:F17" xr:uid="{00000000-0002-0000-0100-000001000000}">
      <formula1>0</formula1>
    </dataValidation>
    <dataValidation type="textLength" operator="equal" allowBlank="1" showInputMessage="1" showErrorMessage="1" errorTitle="LEI" error="Esta célula deverá conter um código com 20 caracteres." sqref="C8:C17" xr:uid="{2F962D6A-3D1D-47FC-9D8D-B4CCFB186D81}">
      <formula1>20</formula1>
    </dataValidation>
  </dataValidations>
  <pageMargins left="0.39370078740157483" right="0.39370078740157483" top="0.59055118110236227" bottom="0.59055118110236227" header="0" footer="0"/>
  <pageSetup paperSize="9" scale="9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0"/>
  <sheetViews>
    <sheetView showGridLines="0" zoomScaleNormal="100" workbookViewId="0"/>
  </sheetViews>
  <sheetFormatPr defaultColWidth="8.6640625" defaultRowHeight="10.199999999999999" x14ac:dyDescent="0.2"/>
  <cols>
    <col min="1" max="1" width="44.6640625" style="3" bestFit="1" customWidth="1"/>
    <col min="2" max="2" width="17.33203125" style="3" customWidth="1"/>
    <col min="3" max="4" width="15.6640625" style="3" customWidth="1"/>
    <col min="5" max="16384" width="8.6640625" style="3"/>
  </cols>
  <sheetData>
    <row r="1" spans="1:9" x14ac:dyDescent="0.2">
      <c r="A1" s="67" t="s">
        <v>109</v>
      </c>
    </row>
    <row r="2" spans="1:9" x14ac:dyDescent="0.2">
      <c r="A2" s="2"/>
      <c r="B2" s="2"/>
      <c r="C2" s="2"/>
    </row>
    <row r="3" spans="1:9" x14ac:dyDescent="0.2">
      <c r="A3" s="7" t="s">
        <v>13</v>
      </c>
    </row>
    <row r="5" spans="1:9" x14ac:dyDescent="0.2">
      <c r="A5" s="2"/>
      <c r="B5" s="17" t="s">
        <v>14</v>
      </c>
    </row>
    <row r="6" spans="1:9" x14ac:dyDescent="0.2">
      <c r="A6" s="5"/>
    </row>
    <row r="7" spans="1:9" x14ac:dyDescent="0.2">
      <c r="A7" s="67" t="s">
        <v>110</v>
      </c>
      <c r="E7" s="16"/>
      <c r="F7" s="16"/>
      <c r="G7" s="16"/>
      <c r="H7" s="16"/>
      <c r="I7" s="16"/>
    </row>
    <row r="8" spans="1:9" x14ac:dyDescent="0.2">
      <c r="A8" s="25" t="s">
        <v>111</v>
      </c>
      <c r="B8" s="12"/>
      <c r="E8" s="16"/>
      <c r="F8" s="16"/>
      <c r="G8" s="16"/>
      <c r="H8" s="16"/>
      <c r="I8" s="16"/>
    </row>
    <row r="9" spans="1:9" x14ac:dyDescent="0.2">
      <c r="A9" s="19" t="s">
        <v>15</v>
      </c>
      <c r="B9" s="12"/>
      <c r="E9" s="16"/>
      <c r="F9" s="16"/>
      <c r="G9" s="16"/>
      <c r="H9" s="16"/>
      <c r="I9" s="16"/>
    </row>
    <row r="10" spans="1:9" x14ac:dyDescent="0.2">
      <c r="A10" s="68" t="s">
        <v>16</v>
      </c>
      <c r="B10" s="12"/>
      <c r="E10" s="16"/>
      <c r="F10" s="16"/>
      <c r="G10" s="16"/>
      <c r="H10" s="16"/>
      <c r="I10" s="16"/>
    </row>
    <row r="11" spans="1:9" x14ac:dyDescent="0.2">
      <c r="A11" s="25" t="s">
        <v>112</v>
      </c>
      <c r="B11" s="12"/>
      <c r="E11" s="16"/>
      <c r="F11" s="16"/>
      <c r="G11" s="16"/>
      <c r="H11" s="16"/>
      <c r="I11" s="16"/>
    </row>
    <row r="12" spans="1:9" x14ac:dyDescent="0.2">
      <c r="A12" s="19" t="s">
        <v>17</v>
      </c>
      <c r="B12" s="12"/>
      <c r="E12" s="16"/>
      <c r="F12" s="16"/>
      <c r="G12" s="16"/>
      <c r="H12" s="16"/>
      <c r="I12" s="16"/>
    </row>
    <row r="13" spans="1:9" x14ac:dyDescent="0.2">
      <c r="A13" s="19" t="s">
        <v>18</v>
      </c>
      <c r="B13" s="12"/>
      <c r="E13" s="16"/>
      <c r="F13" s="16"/>
      <c r="G13" s="16"/>
      <c r="H13" s="16"/>
      <c r="I13" s="16"/>
    </row>
    <row r="14" spans="1:9" x14ac:dyDescent="0.2">
      <c r="A14" s="25" t="s">
        <v>113</v>
      </c>
      <c r="B14" s="12"/>
      <c r="E14" s="16"/>
      <c r="F14" s="16"/>
      <c r="G14" s="16"/>
      <c r="H14" s="16"/>
      <c r="I14" s="16"/>
    </row>
    <row r="15" spans="1:9" x14ac:dyDescent="0.2">
      <c r="A15" s="25" t="s">
        <v>114</v>
      </c>
      <c r="B15" s="12"/>
      <c r="E15" s="16"/>
      <c r="F15" s="16"/>
      <c r="G15" s="16"/>
      <c r="H15" s="16"/>
      <c r="I15" s="16"/>
    </row>
    <row r="16" spans="1:9" x14ac:dyDescent="0.2">
      <c r="A16" s="25" t="s">
        <v>115</v>
      </c>
      <c r="B16" s="12"/>
      <c r="E16" s="16"/>
      <c r="F16" s="16"/>
      <c r="G16" s="16"/>
      <c r="H16" s="16"/>
      <c r="I16" s="16"/>
    </row>
    <row r="17" spans="1:9" x14ac:dyDescent="0.2">
      <c r="A17" s="18" t="s">
        <v>19</v>
      </c>
      <c r="B17" s="14">
        <f>SUM(B8:B16)</f>
        <v>0</v>
      </c>
      <c r="E17" s="16"/>
      <c r="F17" s="16"/>
      <c r="G17" s="16"/>
      <c r="H17" s="16"/>
      <c r="I17" s="16"/>
    </row>
    <row r="18" spans="1:9" x14ac:dyDescent="0.2">
      <c r="A18" s="69" t="s">
        <v>116</v>
      </c>
      <c r="E18" s="16"/>
      <c r="F18" s="16"/>
      <c r="G18" s="16"/>
      <c r="H18" s="16"/>
      <c r="I18" s="16"/>
    </row>
    <row r="19" spans="1:9" x14ac:dyDescent="0.2">
      <c r="A19" s="19" t="s">
        <v>20</v>
      </c>
      <c r="B19" s="12"/>
      <c r="E19" s="16"/>
      <c r="F19" s="16"/>
      <c r="G19" s="16"/>
      <c r="H19" s="16"/>
      <c r="I19" s="16"/>
    </row>
    <row r="20" spans="1:9" x14ac:dyDescent="0.2">
      <c r="A20" s="19" t="s">
        <v>21</v>
      </c>
      <c r="B20" s="12"/>
      <c r="E20" s="16"/>
      <c r="F20" s="16"/>
      <c r="G20" s="16"/>
      <c r="H20" s="16"/>
      <c r="I20" s="16"/>
    </row>
    <row r="21" spans="1:9" x14ac:dyDescent="0.2">
      <c r="A21" s="19" t="s">
        <v>22</v>
      </c>
      <c r="B21" s="12"/>
      <c r="E21" s="16"/>
      <c r="F21" s="16"/>
      <c r="G21" s="16"/>
      <c r="H21" s="16"/>
      <c r="I21" s="16"/>
    </row>
    <row r="22" spans="1:9" x14ac:dyDescent="0.2">
      <c r="A22" s="25" t="s">
        <v>113</v>
      </c>
      <c r="B22" s="12"/>
      <c r="E22" s="16"/>
      <c r="F22" s="16"/>
      <c r="G22" s="16"/>
      <c r="H22" s="16"/>
      <c r="I22" s="16"/>
    </row>
    <row r="23" spans="1:9" x14ac:dyDescent="0.2">
      <c r="A23" s="19" t="s">
        <v>23</v>
      </c>
      <c r="B23" s="12"/>
      <c r="E23" s="16"/>
      <c r="F23" s="16"/>
      <c r="G23" s="16"/>
      <c r="H23" s="16"/>
      <c r="I23" s="16"/>
    </row>
    <row r="24" spans="1:9" x14ac:dyDescent="0.2">
      <c r="A24" s="19" t="s">
        <v>24</v>
      </c>
      <c r="B24" s="12"/>
      <c r="E24" s="16"/>
      <c r="F24" s="16"/>
      <c r="G24" s="16"/>
      <c r="H24" s="16"/>
      <c r="I24" s="16"/>
    </row>
    <row r="25" spans="1:9" x14ac:dyDescent="0.2">
      <c r="A25" s="25" t="s">
        <v>117</v>
      </c>
      <c r="B25" s="12"/>
    </row>
    <row r="26" spans="1:9" x14ac:dyDescent="0.2">
      <c r="A26" s="25" t="s">
        <v>114</v>
      </c>
      <c r="B26" s="12"/>
    </row>
    <row r="27" spans="1:9" x14ac:dyDescent="0.2">
      <c r="A27" s="25" t="s">
        <v>118</v>
      </c>
      <c r="B27" s="12"/>
    </row>
    <row r="28" spans="1:9" x14ac:dyDescent="0.2">
      <c r="A28" s="19" t="s">
        <v>25</v>
      </c>
      <c r="B28" s="12"/>
    </row>
    <row r="29" spans="1:9" x14ac:dyDescent="0.2">
      <c r="A29" s="18" t="s">
        <v>19</v>
      </c>
      <c r="B29" s="14">
        <f>SUM(B19:B28)</f>
        <v>0</v>
      </c>
    </row>
    <row r="30" spans="1:9" x14ac:dyDescent="0.2">
      <c r="A30" s="70" t="s">
        <v>119</v>
      </c>
      <c r="B30" s="15">
        <f>SUM(B17+B29)</f>
        <v>0</v>
      </c>
    </row>
  </sheetData>
  <sheetProtection algorithmName="SHA-512" hashValue="bEKL7ZMATvDKW94iXU+VIAuYR9PhPRAWiaJ0pBoki2jCFckrevKKK6I49wETT2jX3C/q8YVYRfutPL3zHGG+1w==" saltValue="j9Ak7w2RdTkV0y02SBBBrg==" spinCount="100000" sheet="1" objects="1" scenarios="1"/>
  <phoneticPr fontId="0" type="noConversion"/>
  <dataValidations count="2">
    <dataValidation type="decimal" allowBlank="1" showInputMessage="1" showErrorMessage="1" error="Utilize a vírgula como separador dos números décimais._x000a__x000a_Exemplo:1230,50" sqref="B29:B30 B17" xr:uid="{00000000-0002-0000-0200-000000000000}">
      <formula1>-1E+31</formula1>
      <formula2>1E+31</formula2>
    </dataValidation>
    <dataValidation type="decimal" allowBlank="1" showInputMessage="1" showErrorMessage="1" error="Esta célula deverá conter um valor numérico" sqref="B7:B16 B18:B28" xr:uid="{00000000-0002-0000-0200-000001000000}">
      <formula1>-1E+31</formula1>
      <formula2>1E+31</formula2>
    </dataValidation>
  </dataValidations>
  <pageMargins left="0.75" right="0.75" top="1" bottom="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5"/>
  <sheetViews>
    <sheetView showGridLines="0" zoomScaleNormal="100" workbookViewId="0"/>
  </sheetViews>
  <sheetFormatPr defaultColWidth="8.6640625" defaultRowHeight="10.199999999999999" x14ac:dyDescent="0.2"/>
  <cols>
    <col min="1" max="1" width="47.5546875" style="3" customWidth="1"/>
    <col min="2" max="2" width="13.6640625" style="3" customWidth="1"/>
    <col min="3" max="3" width="15.6640625" style="3" customWidth="1"/>
    <col min="4" max="4" width="12.6640625" style="3" customWidth="1"/>
    <col min="5" max="16384" width="8.6640625" style="3"/>
  </cols>
  <sheetData>
    <row r="1" spans="1:3" x14ac:dyDescent="0.2">
      <c r="A1" s="1" t="s">
        <v>26</v>
      </c>
    </row>
    <row r="2" spans="1:3" x14ac:dyDescent="0.2">
      <c r="A2" s="2"/>
      <c r="B2" s="2"/>
      <c r="C2" s="2"/>
    </row>
    <row r="3" spans="1:3" x14ac:dyDescent="0.2">
      <c r="A3" s="7" t="s">
        <v>13</v>
      </c>
    </row>
    <row r="5" spans="1:3" x14ac:dyDescent="0.2">
      <c r="A5" s="2"/>
      <c r="B5" s="79" t="s">
        <v>14</v>
      </c>
    </row>
    <row r="6" spans="1:3" x14ac:dyDescent="0.2">
      <c r="A6" s="23"/>
      <c r="B6" s="79"/>
    </row>
    <row r="7" spans="1:3" x14ac:dyDescent="0.2">
      <c r="A7" s="5" t="s">
        <v>27</v>
      </c>
      <c r="C7" s="24"/>
    </row>
    <row r="8" spans="1:3" x14ac:dyDescent="0.2">
      <c r="A8" s="33" t="s">
        <v>28</v>
      </c>
      <c r="B8" s="12"/>
    </row>
    <row r="9" spans="1:3" x14ac:dyDescent="0.2">
      <c r="A9" s="33" t="s">
        <v>120</v>
      </c>
      <c r="B9" s="12"/>
    </row>
    <row r="10" spans="1:3" x14ac:dyDescent="0.2">
      <c r="A10" s="29" t="s">
        <v>29</v>
      </c>
      <c r="B10" s="12"/>
    </row>
    <row r="11" spans="1:3" x14ac:dyDescent="0.2">
      <c r="A11" s="33" t="s">
        <v>30</v>
      </c>
      <c r="B11" s="12"/>
    </row>
    <row r="12" spans="1:3" x14ac:dyDescent="0.2">
      <c r="A12" s="33" t="s">
        <v>31</v>
      </c>
      <c r="B12" s="12"/>
    </row>
    <row r="13" spans="1:3" x14ac:dyDescent="0.2">
      <c r="A13" s="33" t="s">
        <v>32</v>
      </c>
      <c r="B13" s="12"/>
    </row>
    <row r="14" spans="1:3" x14ac:dyDescent="0.2">
      <c r="A14" s="33" t="s">
        <v>33</v>
      </c>
      <c r="B14" s="12"/>
    </row>
    <row r="15" spans="1:3" x14ac:dyDescent="0.2">
      <c r="A15" s="33" t="s">
        <v>121</v>
      </c>
      <c r="B15" s="12"/>
    </row>
    <row r="16" spans="1:3" x14ac:dyDescent="0.2">
      <c r="A16" s="29" t="s">
        <v>34</v>
      </c>
      <c r="B16" s="12"/>
    </row>
    <row r="17" spans="1:5" x14ac:dyDescent="0.2">
      <c r="A17" s="29" t="s">
        <v>35</v>
      </c>
      <c r="B17" s="12"/>
    </row>
    <row r="18" spans="1:5" x14ac:dyDescent="0.2">
      <c r="A18" s="34" t="s">
        <v>36</v>
      </c>
      <c r="B18" s="15">
        <f>B8+SUM(B10:B17)-B9</f>
        <v>0</v>
      </c>
    </row>
    <row r="19" spans="1:5" x14ac:dyDescent="0.2">
      <c r="A19" s="25" t="s">
        <v>37</v>
      </c>
      <c r="B19" s="13">
        <f>+'Demonstração de Resultados'!B28</f>
        <v>0</v>
      </c>
    </row>
    <row r="20" spans="1:5" x14ac:dyDescent="0.2">
      <c r="A20" s="10" t="s">
        <v>38</v>
      </c>
      <c r="B20" s="15">
        <f>B18+B19</f>
        <v>0</v>
      </c>
    </row>
    <row r="21" spans="1:5" x14ac:dyDescent="0.2">
      <c r="A21" s="5" t="s">
        <v>39</v>
      </c>
      <c r="B21" s="16"/>
    </row>
    <row r="22" spans="1:5" x14ac:dyDescent="0.2">
      <c r="A22" s="5" t="s">
        <v>40</v>
      </c>
      <c r="B22" s="16"/>
    </row>
    <row r="23" spans="1:5" x14ac:dyDescent="0.2">
      <c r="A23" s="29" t="s">
        <v>41</v>
      </c>
      <c r="B23" s="12"/>
    </row>
    <row r="24" spans="1:5" x14ac:dyDescent="0.2">
      <c r="A24" s="29" t="s">
        <v>42</v>
      </c>
      <c r="B24" s="12"/>
    </row>
    <row r="25" spans="1:5" x14ac:dyDescent="0.2">
      <c r="A25" s="29" t="s">
        <v>43</v>
      </c>
      <c r="B25" s="12"/>
    </row>
    <row r="26" spans="1:5" x14ac:dyDescent="0.2">
      <c r="A26" s="29" t="s">
        <v>44</v>
      </c>
      <c r="B26" s="12"/>
    </row>
    <row r="27" spans="1:5" x14ac:dyDescent="0.2">
      <c r="A27" s="29" t="s">
        <v>45</v>
      </c>
      <c r="B27" s="12"/>
    </row>
    <row r="28" spans="1:5" x14ac:dyDescent="0.2">
      <c r="A28" s="10" t="s">
        <v>36</v>
      </c>
      <c r="B28" s="15">
        <f>SUM(B23:B27)</f>
        <v>0</v>
      </c>
      <c r="C28" s="4"/>
      <c r="D28" s="4"/>
      <c r="E28" s="4"/>
    </row>
    <row r="29" spans="1:5" x14ac:dyDescent="0.2">
      <c r="A29" s="5" t="s">
        <v>46</v>
      </c>
      <c r="B29" s="44"/>
      <c r="C29" s="4"/>
      <c r="D29" s="4"/>
      <c r="E29" s="4"/>
    </row>
    <row r="30" spans="1:5" x14ac:dyDescent="0.2">
      <c r="A30" s="3" t="s">
        <v>47</v>
      </c>
      <c r="B30" s="12"/>
      <c r="C30" s="4"/>
      <c r="D30" s="4"/>
      <c r="E30" s="4"/>
    </row>
    <row r="31" spans="1:5" x14ac:dyDescent="0.2">
      <c r="A31" s="3" t="s">
        <v>48</v>
      </c>
      <c r="B31" s="12"/>
      <c r="C31" s="4"/>
      <c r="D31" s="4"/>
      <c r="E31" s="4"/>
    </row>
    <row r="32" spans="1:5" x14ac:dyDescent="0.2">
      <c r="A32" s="3" t="s">
        <v>22</v>
      </c>
      <c r="B32" s="12"/>
      <c r="C32" s="4"/>
      <c r="D32" s="4"/>
      <c r="E32" s="4"/>
    </row>
    <row r="33" spans="1:5" x14ac:dyDescent="0.2">
      <c r="A33" s="25" t="s">
        <v>113</v>
      </c>
      <c r="B33" s="12"/>
      <c r="C33" s="4"/>
      <c r="D33" s="4"/>
      <c r="E33" s="4"/>
    </row>
    <row r="34" spans="1:5" x14ac:dyDescent="0.2">
      <c r="A34" s="3" t="s">
        <v>42</v>
      </c>
      <c r="B34" s="12"/>
      <c r="C34" s="4"/>
      <c r="D34" s="4"/>
      <c r="E34" s="4"/>
    </row>
    <row r="35" spans="1:5" x14ac:dyDescent="0.2">
      <c r="A35" s="3" t="s">
        <v>45</v>
      </c>
      <c r="B35" s="12"/>
      <c r="C35" s="4"/>
      <c r="D35" s="4"/>
      <c r="E35" s="4"/>
    </row>
    <row r="36" spans="1:5" x14ac:dyDescent="0.2">
      <c r="A36" s="3" t="s">
        <v>24</v>
      </c>
      <c r="B36" s="12"/>
    </row>
    <row r="37" spans="1:5" x14ac:dyDescent="0.2">
      <c r="A37" s="3" t="s">
        <v>49</v>
      </c>
      <c r="B37" s="12"/>
    </row>
    <row r="38" spans="1:5" x14ac:dyDescent="0.2">
      <c r="A38" s="3" t="s">
        <v>50</v>
      </c>
      <c r="B38" s="12"/>
    </row>
    <row r="39" spans="1:5" x14ac:dyDescent="0.2">
      <c r="A39" s="3" t="s">
        <v>51</v>
      </c>
      <c r="B39" s="12"/>
    </row>
    <row r="40" spans="1:5" x14ac:dyDescent="0.2">
      <c r="A40" s="34" t="s">
        <v>36</v>
      </c>
      <c r="B40" s="14">
        <f>SUM(B30:B39)</f>
        <v>0</v>
      </c>
      <c r="C40" s="16"/>
    </row>
    <row r="41" spans="1:5" x14ac:dyDescent="0.2">
      <c r="A41" s="35" t="s">
        <v>52</v>
      </c>
      <c r="B41" s="14">
        <f>+B28+B40</f>
        <v>0</v>
      </c>
      <c r="C41" s="16"/>
    </row>
    <row r="42" spans="1:5" x14ac:dyDescent="0.2">
      <c r="A42" s="28" t="s">
        <v>53</v>
      </c>
      <c r="B42" s="14">
        <f>+B20+B41</f>
        <v>0</v>
      </c>
      <c r="C42" s="16"/>
    </row>
    <row r="43" spans="1:5" x14ac:dyDescent="0.2">
      <c r="A43" s="4"/>
      <c r="B43" s="16"/>
      <c r="C43" s="16"/>
    </row>
    <row r="44" spans="1:5" x14ac:dyDescent="0.2">
      <c r="A44" s="4"/>
      <c r="B44" s="16"/>
      <c r="C44" s="16"/>
    </row>
    <row r="45" spans="1:5" x14ac:dyDescent="0.2">
      <c r="C45" s="16"/>
    </row>
  </sheetData>
  <sheetProtection algorithmName="SHA-512" hashValue="gTn4ijacUnopGxeFjK/35Zyim+SCGiuFYeCs5Kd1K9hPmY6XTzsoArLEJaBDzbavEynBgj0Qah7GQ1SkIbSFuA==" saltValue="WFVVGHk6ZI4duM8W7KIrvQ==" spinCount="100000" sheet="1" objects="1" scenarios="1"/>
  <mergeCells count="1">
    <mergeCell ref="B5:B6"/>
  </mergeCells>
  <phoneticPr fontId="0" type="noConversion"/>
  <dataValidations count="2">
    <dataValidation type="decimal" allowBlank="1" showInputMessage="1" showErrorMessage="1" error="Utilize a vírgula como separador dos números décimais._x000a__x000a_Exemplo:1230,50" sqref="B37 B28 B40:B42 B18:B26" xr:uid="{00000000-0002-0000-0300-000000000000}">
      <formula1>-1E+30</formula1>
      <formula2>1E+30</formula2>
    </dataValidation>
    <dataValidation type="decimal" allowBlank="1" showInputMessage="1" showErrorMessage="1" error="Esta célula deverá conter um valor numérico" sqref="B38:B39 B29:B36 B27 B8:B17" xr:uid="{00000000-0002-0000-0300-000001000000}">
      <formula1>-1E+31</formula1>
      <formula2>1E+31</formula2>
    </dataValidation>
  </dataValidations>
  <pageMargins left="0.75" right="0.75" top="1" bottom="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87"/>
  <sheetViews>
    <sheetView showGridLines="0" zoomScaleNormal="100" workbookViewId="0"/>
  </sheetViews>
  <sheetFormatPr defaultColWidth="8.6640625" defaultRowHeight="13.2" x14ac:dyDescent="0.25"/>
  <cols>
    <col min="1" max="1" width="75.33203125" style="54" bestFit="1" customWidth="1"/>
    <col min="2" max="2" width="15.6640625" style="54" customWidth="1"/>
    <col min="3" max="16384" width="8.6640625" style="54"/>
  </cols>
  <sheetData>
    <row r="1" spans="1:6" x14ac:dyDescent="0.25">
      <c r="A1" s="1" t="s">
        <v>54</v>
      </c>
    </row>
    <row r="2" spans="1:6" x14ac:dyDescent="0.25">
      <c r="A2" s="22"/>
      <c r="B2" s="22"/>
    </row>
    <row r="3" spans="1:6" x14ac:dyDescent="0.25">
      <c r="A3" s="7" t="s">
        <v>13</v>
      </c>
    </row>
    <row r="4" spans="1:6" x14ac:dyDescent="0.25">
      <c r="A4" s="3"/>
      <c r="B4" s="3"/>
      <c r="C4" s="3"/>
      <c r="D4" s="3"/>
      <c r="E4" s="3"/>
      <c r="F4" s="3"/>
    </row>
    <row r="5" spans="1:6" x14ac:dyDescent="0.25">
      <c r="A5" s="22"/>
      <c r="B5" s="32" t="s">
        <v>14</v>
      </c>
      <c r="C5" s="3"/>
      <c r="D5" s="3"/>
      <c r="E5" s="3"/>
      <c r="F5" s="3"/>
    </row>
    <row r="6" spans="1:6" x14ac:dyDescent="0.25">
      <c r="A6" s="26"/>
      <c r="B6" s="36"/>
      <c r="C6" s="3"/>
      <c r="D6" s="3"/>
      <c r="E6" s="3"/>
      <c r="F6" s="3"/>
    </row>
    <row r="7" spans="1:6" x14ac:dyDescent="0.25">
      <c r="A7" s="27" t="s">
        <v>55</v>
      </c>
      <c r="B7" s="28"/>
      <c r="C7" s="3"/>
      <c r="D7" s="3"/>
      <c r="E7" s="3"/>
      <c r="F7" s="3"/>
    </row>
    <row r="8" spans="1:6" x14ac:dyDescent="0.25">
      <c r="A8" s="4" t="s">
        <v>56</v>
      </c>
      <c r="B8" s="12"/>
      <c r="C8" s="3"/>
      <c r="D8" s="3"/>
      <c r="E8" s="3"/>
      <c r="F8" s="3"/>
    </row>
    <row r="9" spans="1:6" x14ac:dyDescent="0.25">
      <c r="A9" s="4" t="s">
        <v>57</v>
      </c>
      <c r="B9" s="12"/>
      <c r="C9" s="3"/>
      <c r="D9" s="3"/>
      <c r="E9" s="3"/>
      <c r="F9" s="3"/>
    </row>
    <row r="10" spans="1:6" x14ac:dyDescent="0.25">
      <c r="A10" s="4" t="s">
        <v>58</v>
      </c>
      <c r="B10" s="12"/>
      <c r="C10" s="3"/>
      <c r="D10" s="3"/>
      <c r="E10" s="3"/>
      <c r="F10" s="3"/>
    </row>
    <row r="11" spans="1:6" x14ac:dyDescent="0.25">
      <c r="A11" s="4" t="s">
        <v>59</v>
      </c>
      <c r="B11" s="12"/>
      <c r="C11" s="3"/>
      <c r="D11" s="3"/>
      <c r="E11" s="3"/>
      <c r="F11" s="3"/>
    </row>
    <row r="12" spans="1:6" x14ac:dyDescent="0.25">
      <c r="A12" s="4" t="s">
        <v>60</v>
      </c>
      <c r="B12" s="12"/>
      <c r="C12" s="3"/>
      <c r="D12" s="3"/>
      <c r="E12" s="3"/>
      <c r="F12" s="3"/>
    </row>
    <row r="13" spans="1:6" x14ac:dyDescent="0.25">
      <c r="A13" s="4" t="s">
        <v>61</v>
      </c>
      <c r="B13" s="12"/>
      <c r="C13" s="3"/>
      <c r="D13" s="3"/>
      <c r="E13" s="3"/>
      <c r="F13" s="3"/>
    </row>
    <row r="14" spans="1:6" x14ac:dyDescent="0.25">
      <c r="A14" s="4" t="s">
        <v>62</v>
      </c>
      <c r="B14" s="12"/>
      <c r="C14" s="3"/>
      <c r="D14" s="3"/>
      <c r="E14" s="3"/>
      <c r="F14" s="3"/>
    </row>
    <row r="15" spans="1:6" x14ac:dyDescent="0.25">
      <c r="A15" s="4" t="s">
        <v>63</v>
      </c>
      <c r="B15" s="12"/>
      <c r="C15" s="3"/>
      <c r="D15" s="3"/>
      <c r="E15" s="3"/>
      <c r="F15" s="3"/>
    </row>
    <row r="16" spans="1:6" x14ac:dyDescent="0.25">
      <c r="A16" s="4" t="s">
        <v>64</v>
      </c>
      <c r="B16" s="12"/>
      <c r="C16" s="3"/>
      <c r="D16" s="3"/>
      <c r="E16" s="3"/>
      <c r="F16" s="3"/>
    </row>
    <row r="17" spans="1:6" x14ac:dyDescent="0.25">
      <c r="A17" s="4" t="s">
        <v>65</v>
      </c>
      <c r="B17" s="12"/>
      <c r="C17" s="3"/>
      <c r="D17" s="3"/>
      <c r="E17" s="3"/>
      <c r="F17" s="3"/>
    </row>
    <row r="18" spans="1:6" x14ac:dyDescent="0.25">
      <c r="A18" s="4" t="s">
        <v>66</v>
      </c>
      <c r="B18" s="12"/>
      <c r="C18" s="3"/>
      <c r="D18" s="3"/>
      <c r="E18" s="3"/>
      <c r="F18" s="3"/>
    </row>
    <row r="19" spans="1:6" x14ac:dyDescent="0.25">
      <c r="A19" s="4" t="s">
        <v>67</v>
      </c>
      <c r="B19" s="12"/>
      <c r="C19" s="3"/>
      <c r="D19" s="3"/>
      <c r="E19" s="3"/>
      <c r="F19" s="3"/>
    </row>
    <row r="20" spans="1:6" x14ac:dyDescent="0.25">
      <c r="A20" s="42" t="s">
        <v>68</v>
      </c>
      <c r="B20" s="14">
        <f>+B8+B9+B10+B11-B12-B13-B14-B15-B16+B17+B18-B19</f>
        <v>0</v>
      </c>
      <c r="C20" s="3"/>
      <c r="D20" s="3"/>
      <c r="E20" s="3"/>
      <c r="F20" s="3"/>
    </row>
    <row r="21" spans="1:6" x14ac:dyDescent="0.25">
      <c r="A21" s="4" t="s">
        <v>69</v>
      </c>
      <c r="B21" s="12"/>
      <c r="C21" s="3"/>
      <c r="D21" s="3"/>
      <c r="E21" s="3"/>
      <c r="F21" s="3"/>
    </row>
    <row r="22" spans="1:6" x14ac:dyDescent="0.25">
      <c r="A22" s="29" t="s">
        <v>70</v>
      </c>
      <c r="B22" s="12"/>
      <c r="C22" s="3"/>
      <c r="D22" s="3"/>
      <c r="E22" s="3"/>
      <c r="F22" s="3"/>
    </row>
    <row r="23" spans="1:6" x14ac:dyDescent="0.25">
      <c r="A23" s="42" t="s">
        <v>71</v>
      </c>
      <c r="B23" s="14">
        <f>+B20-B21-B22</f>
        <v>0</v>
      </c>
      <c r="C23" s="3"/>
      <c r="D23" s="3"/>
      <c r="E23" s="3"/>
      <c r="F23" s="3"/>
    </row>
    <row r="24" spans="1:6" x14ac:dyDescent="0.25">
      <c r="A24" s="4" t="s">
        <v>72</v>
      </c>
      <c r="B24" s="12"/>
      <c r="C24" s="3"/>
      <c r="D24" s="3"/>
      <c r="E24" s="3"/>
      <c r="F24" s="3"/>
    </row>
    <row r="25" spans="1:6" x14ac:dyDescent="0.25">
      <c r="A25" s="29" t="s">
        <v>73</v>
      </c>
      <c r="B25" s="12"/>
      <c r="C25" s="3"/>
      <c r="D25" s="3"/>
      <c r="E25" s="3"/>
      <c r="F25" s="3"/>
    </row>
    <row r="26" spans="1:6" x14ac:dyDescent="0.25">
      <c r="A26" s="42" t="s">
        <v>74</v>
      </c>
      <c r="B26" s="14">
        <f>+B23+B24-B25</f>
        <v>0</v>
      </c>
      <c r="C26" s="3"/>
      <c r="D26" s="3"/>
      <c r="E26" s="3"/>
      <c r="F26" s="3"/>
    </row>
    <row r="27" spans="1:6" x14ac:dyDescent="0.25">
      <c r="A27" s="29" t="s">
        <v>75</v>
      </c>
      <c r="B27" s="12"/>
      <c r="C27" s="3"/>
      <c r="D27" s="3"/>
      <c r="E27" s="3"/>
      <c r="F27" s="3"/>
    </row>
    <row r="28" spans="1:6" x14ac:dyDescent="0.25">
      <c r="A28" s="42" t="s">
        <v>37</v>
      </c>
      <c r="B28" s="14">
        <f>+B26-B27</f>
        <v>0</v>
      </c>
      <c r="C28" s="3"/>
      <c r="D28" s="3"/>
      <c r="E28" s="3"/>
      <c r="F28" s="3"/>
    </row>
    <row r="29" spans="1:6" x14ac:dyDescent="0.25">
      <c r="A29" s="66" t="s">
        <v>107</v>
      </c>
      <c r="B29" s="12"/>
      <c r="C29" s="3"/>
      <c r="D29" s="3"/>
      <c r="E29" s="3"/>
      <c r="F29" s="3"/>
    </row>
    <row r="30" spans="1:6" s="55" customFormat="1" x14ac:dyDescent="0.25">
      <c r="A30" s="4"/>
      <c r="B30" s="3"/>
      <c r="C30" s="4"/>
      <c r="D30" s="4"/>
      <c r="E30" s="4"/>
      <c r="F30" s="4"/>
    </row>
    <row r="31" spans="1:6" x14ac:dyDescent="0.25">
      <c r="A31" s="3"/>
      <c r="B31" s="3"/>
      <c r="C31" s="3"/>
      <c r="D31" s="3"/>
      <c r="E31" s="3"/>
      <c r="F31" s="3"/>
    </row>
    <row r="32" spans="1:6" x14ac:dyDescent="0.25">
      <c r="A32" s="3"/>
      <c r="B32" s="3"/>
      <c r="C32" s="3"/>
      <c r="D32" s="3"/>
      <c r="E32" s="3"/>
      <c r="F32" s="3"/>
    </row>
    <row r="33" spans="1:6" x14ac:dyDescent="0.25">
      <c r="A33" s="3"/>
      <c r="B33" s="3"/>
      <c r="C33" s="3"/>
      <c r="D33" s="3"/>
      <c r="E33" s="3"/>
      <c r="F33" s="3"/>
    </row>
    <row r="34" spans="1:6" x14ac:dyDescent="0.25">
      <c r="A34" s="3"/>
      <c r="B34" s="3"/>
      <c r="C34" s="3"/>
      <c r="D34" s="3"/>
      <c r="E34" s="3"/>
      <c r="F34" s="3"/>
    </row>
    <row r="35" spans="1:6" x14ac:dyDescent="0.25">
      <c r="A35" s="3"/>
      <c r="B35" s="3"/>
      <c r="C35" s="3"/>
      <c r="D35" s="3"/>
      <c r="E35" s="3"/>
      <c r="F35" s="3"/>
    </row>
    <row r="36" spans="1:6" x14ac:dyDescent="0.25">
      <c r="A36" s="3"/>
      <c r="B36" s="3"/>
      <c r="C36" s="3"/>
      <c r="D36" s="3"/>
      <c r="E36" s="3"/>
      <c r="F36" s="3"/>
    </row>
    <row r="37" spans="1:6" x14ac:dyDescent="0.25">
      <c r="A37" s="3"/>
      <c r="B37" s="3"/>
      <c r="C37" s="3"/>
      <c r="D37" s="3"/>
      <c r="E37" s="3"/>
      <c r="F37" s="3"/>
    </row>
    <row r="38" spans="1:6" x14ac:dyDescent="0.25">
      <c r="A38" s="3"/>
      <c r="B38" s="3"/>
      <c r="C38" s="3"/>
      <c r="D38" s="3"/>
      <c r="E38" s="3"/>
      <c r="F38" s="3"/>
    </row>
    <row r="39" spans="1:6" x14ac:dyDescent="0.25">
      <c r="A39" s="3"/>
      <c r="B39" s="3"/>
      <c r="C39" s="3"/>
      <c r="D39" s="3"/>
      <c r="E39" s="3"/>
      <c r="F39" s="3"/>
    </row>
    <row r="40" spans="1:6" x14ac:dyDescent="0.25">
      <c r="A40" s="3"/>
      <c r="B40" s="3"/>
      <c r="C40" s="3"/>
      <c r="D40" s="3"/>
      <c r="E40" s="3"/>
      <c r="F40" s="3"/>
    </row>
    <row r="41" spans="1:6" x14ac:dyDescent="0.25">
      <c r="A41" s="3"/>
      <c r="B41" s="3"/>
      <c r="C41" s="3"/>
      <c r="D41" s="3"/>
      <c r="E41" s="3"/>
      <c r="F41" s="3"/>
    </row>
    <row r="42" spans="1:6" x14ac:dyDescent="0.25">
      <c r="A42" s="3"/>
      <c r="B42" s="3"/>
      <c r="C42" s="3"/>
      <c r="D42" s="3"/>
      <c r="E42" s="3"/>
      <c r="F42" s="3"/>
    </row>
    <row r="43" spans="1:6" x14ac:dyDescent="0.25">
      <c r="A43" s="3"/>
      <c r="B43" s="3"/>
      <c r="C43" s="3"/>
      <c r="D43" s="3"/>
      <c r="E43" s="3"/>
      <c r="F43" s="3"/>
    </row>
    <row r="44" spans="1:6" x14ac:dyDescent="0.25">
      <c r="A44" s="3"/>
      <c r="B44" s="3"/>
      <c r="C44" s="3"/>
      <c r="D44" s="3"/>
      <c r="E44" s="3"/>
      <c r="F44" s="3"/>
    </row>
    <row r="45" spans="1:6" x14ac:dyDescent="0.25">
      <c r="A45" s="3"/>
      <c r="B45" s="3"/>
      <c r="C45" s="3"/>
      <c r="D45" s="3"/>
      <c r="E45" s="3"/>
      <c r="F45" s="3"/>
    </row>
    <row r="46" spans="1:6" x14ac:dyDescent="0.25">
      <c r="A46" s="3"/>
      <c r="B46" s="3"/>
      <c r="C46" s="3"/>
      <c r="D46" s="3"/>
      <c r="E46" s="3"/>
      <c r="F46" s="3"/>
    </row>
    <row r="47" spans="1:6" x14ac:dyDescent="0.25">
      <c r="A47" s="3"/>
      <c r="B47" s="3"/>
      <c r="C47" s="3"/>
      <c r="D47" s="3"/>
      <c r="E47" s="3"/>
      <c r="F47" s="3"/>
    </row>
    <row r="48" spans="1:6" x14ac:dyDescent="0.25">
      <c r="A48" s="3"/>
      <c r="B48" s="3"/>
      <c r="C48" s="3"/>
      <c r="D48" s="3"/>
      <c r="E48" s="3"/>
      <c r="F48" s="3"/>
    </row>
    <row r="49" spans="1:6" x14ac:dyDescent="0.25">
      <c r="A49" s="3"/>
      <c r="B49" s="3"/>
      <c r="C49" s="3"/>
      <c r="D49" s="3"/>
      <c r="E49" s="3"/>
      <c r="F49" s="3"/>
    </row>
    <row r="50" spans="1:6" x14ac:dyDescent="0.25">
      <c r="A50" s="3"/>
      <c r="B50" s="3"/>
      <c r="C50" s="3"/>
      <c r="D50" s="3"/>
      <c r="E50" s="3"/>
      <c r="F50" s="3"/>
    </row>
    <row r="51" spans="1:6" x14ac:dyDescent="0.25">
      <c r="A51" s="3"/>
      <c r="B51" s="3"/>
      <c r="C51" s="3"/>
      <c r="D51" s="3"/>
      <c r="E51" s="3"/>
      <c r="F51" s="3"/>
    </row>
    <row r="52" spans="1:6" x14ac:dyDescent="0.25">
      <c r="A52" s="3"/>
      <c r="B52" s="3"/>
      <c r="C52" s="3"/>
      <c r="D52" s="3"/>
      <c r="E52" s="3"/>
      <c r="F52" s="3"/>
    </row>
    <row r="53" spans="1:6" x14ac:dyDescent="0.25">
      <c r="A53" s="3"/>
      <c r="B53" s="3"/>
      <c r="C53" s="3"/>
      <c r="D53" s="3"/>
      <c r="E53" s="3"/>
      <c r="F53" s="3"/>
    </row>
    <row r="54" spans="1:6" x14ac:dyDescent="0.25">
      <c r="A54" s="3"/>
      <c r="B54" s="3"/>
      <c r="C54" s="3"/>
      <c r="D54" s="3"/>
      <c r="E54" s="3"/>
      <c r="F54" s="3"/>
    </row>
    <row r="55" spans="1:6" x14ac:dyDescent="0.25">
      <c r="A55" s="3"/>
      <c r="B55" s="3"/>
      <c r="C55" s="3"/>
      <c r="D55" s="3"/>
      <c r="E55" s="3"/>
      <c r="F55" s="3"/>
    </row>
    <row r="56" spans="1:6" x14ac:dyDescent="0.25">
      <c r="A56" s="3"/>
      <c r="B56" s="3"/>
      <c r="C56" s="3"/>
      <c r="D56" s="3"/>
      <c r="E56" s="3"/>
      <c r="F56" s="3"/>
    </row>
    <row r="57" spans="1:6" x14ac:dyDescent="0.25">
      <c r="A57" s="3"/>
      <c r="B57" s="3"/>
      <c r="C57" s="3"/>
      <c r="D57" s="3"/>
      <c r="E57" s="3"/>
      <c r="F57" s="3"/>
    </row>
    <row r="58" spans="1:6" x14ac:dyDescent="0.25">
      <c r="A58" s="3"/>
      <c r="B58" s="3"/>
      <c r="C58" s="3"/>
      <c r="D58" s="3"/>
      <c r="E58" s="3"/>
      <c r="F58" s="3"/>
    </row>
    <row r="59" spans="1:6" x14ac:dyDescent="0.25">
      <c r="A59" s="3"/>
      <c r="B59" s="3"/>
      <c r="C59" s="3"/>
      <c r="D59" s="3"/>
      <c r="E59" s="3"/>
      <c r="F59" s="3"/>
    </row>
    <row r="60" spans="1:6" x14ac:dyDescent="0.25">
      <c r="A60" s="3"/>
      <c r="B60" s="3"/>
      <c r="C60" s="3"/>
      <c r="D60" s="3"/>
      <c r="E60" s="3"/>
      <c r="F60" s="3"/>
    </row>
    <row r="61" spans="1:6" x14ac:dyDescent="0.25">
      <c r="A61" s="3"/>
      <c r="B61" s="3"/>
      <c r="C61" s="3"/>
      <c r="D61" s="3"/>
      <c r="E61" s="3"/>
      <c r="F61" s="3"/>
    </row>
    <row r="62" spans="1:6" x14ac:dyDescent="0.25">
      <c r="A62" s="3"/>
      <c r="B62" s="3"/>
      <c r="C62" s="3"/>
      <c r="D62" s="3"/>
      <c r="E62" s="3"/>
      <c r="F62" s="3"/>
    </row>
    <row r="63" spans="1:6" x14ac:dyDescent="0.25">
      <c r="A63" s="3"/>
      <c r="B63" s="3"/>
      <c r="C63" s="3"/>
      <c r="D63" s="3"/>
      <c r="E63" s="3"/>
      <c r="F63" s="3"/>
    </row>
    <row r="64" spans="1:6" x14ac:dyDescent="0.25">
      <c r="A64" s="3"/>
      <c r="B64" s="3"/>
      <c r="C64" s="3"/>
      <c r="D64" s="3"/>
      <c r="E64" s="3"/>
      <c r="F64" s="3"/>
    </row>
    <row r="65" spans="1:6" x14ac:dyDescent="0.25">
      <c r="A65" s="3"/>
      <c r="B65" s="3"/>
      <c r="C65" s="3"/>
      <c r="D65" s="3"/>
      <c r="E65" s="3"/>
      <c r="F65" s="3"/>
    </row>
    <row r="66" spans="1:6" x14ac:dyDescent="0.25">
      <c r="A66" s="3"/>
      <c r="B66" s="3"/>
      <c r="C66" s="3"/>
      <c r="D66" s="3"/>
      <c r="E66" s="3"/>
      <c r="F66" s="3"/>
    </row>
    <row r="67" spans="1:6" x14ac:dyDescent="0.25">
      <c r="A67" s="3"/>
      <c r="B67" s="3"/>
      <c r="C67" s="3"/>
      <c r="D67" s="3"/>
      <c r="E67" s="3"/>
      <c r="F67" s="3"/>
    </row>
    <row r="68" spans="1:6" x14ac:dyDescent="0.25">
      <c r="A68" s="3"/>
      <c r="B68" s="3"/>
      <c r="C68" s="3"/>
      <c r="D68" s="3"/>
      <c r="E68" s="3"/>
      <c r="F68" s="3"/>
    </row>
    <row r="69" spans="1:6" x14ac:dyDescent="0.25">
      <c r="A69" s="3"/>
      <c r="B69" s="3"/>
      <c r="C69" s="3"/>
      <c r="D69" s="3"/>
      <c r="E69" s="3"/>
      <c r="F69" s="3"/>
    </row>
    <row r="70" spans="1:6" x14ac:dyDescent="0.25">
      <c r="A70" s="3"/>
      <c r="B70" s="3"/>
      <c r="C70" s="3"/>
      <c r="D70" s="3"/>
      <c r="E70" s="3"/>
      <c r="F70" s="3"/>
    </row>
    <row r="71" spans="1:6" x14ac:dyDescent="0.25">
      <c r="A71" s="3"/>
      <c r="B71" s="3"/>
      <c r="C71" s="3"/>
      <c r="D71" s="3"/>
      <c r="E71" s="3"/>
      <c r="F71" s="3"/>
    </row>
    <row r="72" spans="1:6" x14ac:dyDescent="0.25">
      <c r="A72" s="3"/>
      <c r="B72" s="3"/>
      <c r="C72" s="3"/>
      <c r="D72" s="3"/>
      <c r="E72" s="3"/>
      <c r="F72" s="3"/>
    </row>
    <row r="73" spans="1:6" x14ac:dyDescent="0.25">
      <c r="A73" s="3"/>
      <c r="B73" s="3"/>
      <c r="C73" s="3"/>
      <c r="D73" s="3"/>
      <c r="E73" s="3"/>
      <c r="F73" s="3"/>
    </row>
    <row r="74" spans="1:6" x14ac:dyDescent="0.25">
      <c r="A74" s="3"/>
      <c r="B74" s="3"/>
      <c r="C74" s="3"/>
      <c r="D74" s="3"/>
      <c r="E74" s="3"/>
      <c r="F74" s="3"/>
    </row>
    <row r="75" spans="1:6" x14ac:dyDescent="0.25">
      <c r="A75" s="3"/>
      <c r="B75" s="3"/>
      <c r="C75" s="3"/>
      <c r="D75" s="3"/>
      <c r="E75" s="3"/>
      <c r="F75" s="3"/>
    </row>
    <row r="76" spans="1:6" x14ac:dyDescent="0.25">
      <c r="A76" s="3"/>
      <c r="B76" s="3"/>
      <c r="C76" s="3"/>
      <c r="D76" s="3"/>
      <c r="E76" s="3"/>
      <c r="F76" s="3"/>
    </row>
    <row r="77" spans="1:6" x14ac:dyDescent="0.25">
      <c r="A77" s="3"/>
      <c r="B77" s="3"/>
      <c r="C77" s="3"/>
      <c r="D77" s="3"/>
      <c r="E77" s="3"/>
      <c r="F77" s="3"/>
    </row>
    <row r="78" spans="1:6" x14ac:dyDescent="0.25">
      <c r="A78" s="3"/>
      <c r="B78" s="3"/>
      <c r="C78" s="3"/>
      <c r="D78" s="3"/>
      <c r="E78" s="3"/>
      <c r="F78" s="3"/>
    </row>
    <row r="79" spans="1:6" x14ac:dyDescent="0.25">
      <c r="A79" s="3"/>
      <c r="B79" s="3"/>
      <c r="C79" s="3"/>
      <c r="D79" s="3"/>
      <c r="E79" s="3"/>
      <c r="F79" s="3"/>
    </row>
    <row r="80" spans="1:6" x14ac:dyDescent="0.25">
      <c r="A80" s="3"/>
      <c r="B80" s="3"/>
      <c r="C80" s="3"/>
      <c r="D80" s="3"/>
      <c r="E80" s="3"/>
      <c r="F80" s="3"/>
    </row>
    <row r="81" spans="1:6" x14ac:dyDescent="0.25">
      <c r="A81" s="3"/>
      <c r="B81" s="3"/>
      <c r="C81" s="3"/>
      <c r="D81" s="3"/>
      <c r="E81" s="3"/>
      <c r="F81" s="3"/>
    </row>
    <row r="82" spans="1:6" x14ac:dyDescent="0.25">
      <c r="A82" s="3"/>
      <c r="B82" s="3"/>
      <c r="C82" s="3"/>
      <c r="D82" s="3"/>
      <c r="E82" s="3"/>
      <c r="F82" s="3"/>
    </row>
    <row r="83" spans="1:6" x14ac:dyDescent="0.25">
      <c r="A83" s="3"/>
      <c r="B83" s="3"/>
      <c r="C83" s="3"/>
      <c r="D83" s="3"/>
      <c r="E83" s="3"/>
      <c r="F83" s="3"/>
    </row>
    <row r="84" spans="1:6" x14ac:dyDescent="0.25">
      <c r="A84" s="3"/>
      <c r="B84" s="3"/>
      <c r="C84" s="3"/>
      <c r="D84" s="3"/>
      <c r="E84" s="3"/>
      <c r="F84" s="3"/>
    </row>
    <row r="85" spans="1:6" x14ac:dyDescent="0.25">
      <c r="A85" s="3"/>
      <c r="B85" s="3"/>
      <c r="C85" s="3"/>
      <c r="D85" s="3"/>
      <c r="E85" s="3"/>
      <c r="F85" s="3"/>
    </row>
    <row r="86" spans="1:6" x14ac:dyDescent="0.25">
      <c r="A86" s="3"/>
      <c r="B86" s="3"/>
      <c r="C86" s="3"/>
      <c r="D86" s="3"/>
      <c r="E86" s="3"/>
      <c r="F86" s="3"/>
    </row>
    <row r="87" spans="1:6" x14ac:dyDescent="0.25">
      <c r="A87" s="3"/>
      <c r="B87" s="3"/>
      <c r="C87" s="3"/>
      <c r="D87" s="3"/>
      <c r="E87" s="3"/>
      <c r="F87" s="3"/>
    </row>
    <row r="88" spans="1:6" x14ac:dyDescent="0.25">
      <c r="A88" s="3"/>
      <c r="B88" s="3"/>
      <c r="C88" s="3"/>
      <c r="D88" s="3"/>
      <c r="E88" s="3"/>
      <c r="F88" s="3"/>
    </row>
    <row r="89" spans="1:6" x14ac:dyDescent="0.25">
      <c r="A89" s="3"/>
      <c r="B89" s="3"/>
      <c r="C89" s="3"/>
      <c r="D89" s="3"/>
      <c r="E89" s="3"/>
      <c r="F89" s="3"/>
    </row>
    <row r="90" spans="1:6" x14ac:dyDescent="0.25">
      <c r="A90" s="3"/>
      <c r="B90" s="3"/>
      <c r="C90" s="3"/>
      <c r="D90" s="3"/>
      <c r="E90" s="3"/>
      <c r="F90" s="3"/>
    </row>
    <row r="91" spans="1:6" x14ac:dyDescent="0.25">
      <c r="A91" s="3"/>
      <c r="B91" s="3"/>
      <c r="C91" s="3"/>
      <c r="D91" s="3"/>
      <c r="E91" s="3"/>
      <c r="F91" s="3"/>
    </row>
    <row r="92" spans="1:6" x14ac:dyDescent="0.25">
      <c r="A92" s="3"/>
      <c r="B92" s="3"/>
      <c r="C92" s="3"/>
      <c r="D92" s="3"/>
      <c r="E92" s="3"/>
      <c r="F92" s="3"/>
    </row>
    <row r="93" spans="1:6" x14ac:dyDescent="0.25">
      <c r="A93" s="3"/>
      <c r="B93" s="3"/>
      <c r="C93" s="3"/>
      <c r="D93" s="3"/>
      <c r="E93" s="3"/>
      <c r="F93" s="3"/>
    </row>
    <row r="94" spans="1:6" x14ac:dyDescent="0.25">
      <c r="A94" s="3"/>
      <c r="B94" s="3"/>
      <c r="C94" s="3"/>
      <c r="D94" s="3"/>
      <c r="E94" s="3"/>
      <c r="F94" s="3"/>
    </row>
    <row r="95" spans="1:6" x14ac:dyDescent="0.25">
      <c r="A95" s="3"/>
      <c r="B95" s="3"/>
      <c r="C95" s="3"/>
      <c r="D95" s="3"/>
      <c r="E95" s="3"/>
      <c r="F95" s="3"/>
    </row>
    <row r="96" spans="1:6" x14ac:dyDescent="0.25">
      <c r="A96" s="3"/>
      <c r="B96" s="3"/>
      <c r="C96" s="3"/>
      <c r="D96" s="3"/>
      <c r="E96" s="3"/>
      <c r="F96" s="3"/>
    </row>
    <row r="97" spans="1:6" x14ac:dyDescent="0.25">
      <c r="A97" s="3"/>
      <c r="B97" s="3"/>
      <c r="C97" s="3"/>
      <c r="D97" s="3"/>
      <c r="E97" s="3"/>
      <c r="F97" s="3"/>
    </row>
    <row r="98" spans="1:6" x14ac:dyDescent="0.25">
      <c r="A98" s="3"/>
      <c r="B98" s="3"/>
      <c r="C98" s="3"/>
      <c r="D98" s="3"/>
      <c r="E98" s="3"/>
      <c r="F98" s="3"/>
    </row>
    <row r="99" spans="1:6" x14ac:dyDescent="0.25">
      <c r="A99" s="3"/>
      <c r="B99" s="3"/>
      <c r="C99" s="3"/>
      <c r="D99" s="3"/>
      <c r="E99" s="3"/>
      <c r="F99" s="3"/>
    </row>
    <row r="100" spans="1:6" x14ac:dyDescent="0.25">
      <c r="A100" s="3"/>
      <c r="B100" s="3"/>
      <c r="C100" s="3"/>
      <c r="D100" s="3"/>
      <c r="E100" s="3"/>
      <c r="F100" s="3"/>
    </row>
    <row r="101" spans="1:6" x14ac:dyDescent="0.25">
      <c r="A101" s="3"/>
      <c r="B101" s="3"/>
      <c r="C101" s="3"/>
      <c r="D101" s="3"/>
      <c r="E101" s="3"/>
      <c r="F101" s="3"/>
    </row>
    <row r="102" spans="1:6" x14ac:dyDescent="0.25">
      <c r="A102" s="3"/>
      <c r="B102" s="3"/>
      <c r="C102" s="3"/>
      <c r="D102" s="3"/>
      <c r="E102" s="3"/>
      <c r="F102" s="3"/>
    </row>
    <row r="103" spans="1:6" x14ac:dyDescent="0.25">
      <c r="A103" s="3"/>
      <c r="B103" s="3"/>
      <c r="C103" s="3"/>
      <c r="D103" s="3"/>
      <c r="E103" s="3"/>
      <c r="F103" s="3"/>
    </row>
    <row r="104" spans="1:6" x14ac:dyDescent="0.25">
      <c r="A104" s="3"/>
      <c r="B104" s="3"/>
      <c r="C104" s="3"/>
      <c r="D104" s="3"/>
      <c r="E104" s="3"/>
      <c r="F104" s="3"/>
    </row>
    <row r="105" spans="1:6" x14ac:dyDescent="0.25">
      <c r="A105" s="3"/>
      <c r="B105" s="3"/>
      <c r="C105" s="3"/>
      <c r="D105" s="3"/>
      <c r="E105" s="3"/>
      <c r="F105" s="3"/>
    </row>
    <row r="106" spans="1:6" x14ac:dyDescent="0.25">
      <c r="A106" s="3"/>
      <c r="B106" s="3"/>
      <c r="C106" s="3"/>
      <c r="D106" s="3"/>
      <c r="E106" s="3"/>
      <c r="F106" s="3"/>
    </row>
    <row r="107" spans="1:6" x14ac:dyDescent="0.25">
      <c r="A107" s="3"/>
      <c r="B107" s="3"/>
      <c r="C107" s="3"/>
      <c r="D107" s="3"/>
      <c r="E107" s="3"/>
      <c r="F107" s="3"/>
    </row>
    <row r="108" spans="1:6" x14ac:dyDescent="0.25">
      <c r="A108" s="3"/>
      <c r="B108" s="3"/>
      <c r="C108" s="3"/>
      <c r="D108" s="3"/>
      <c r="E108" s="3"/>
      <c r="F108" s="3"/>
    </row>
    <row r="109" spans="1:6" x14ac:dyDescent="0.25">
      <c r="A109" s="3"/>
      <c r="B109" s="3"/>
      <c r="C109" s="3"/>
      <c r="D109" s="3"/>
      <c r="E109" s="3"/>
      <c r="F109" s="3"/>
    </row>
    <row r="110" spans="1:6" x14ac:dyDescent="0.25">
      <c r="A110" s="3"/>
      <c r="B110" s="3"/>
      <c r="C110" s="3"/>
      <c r="D110" s="3"/>
      <c r="E110" s="3"/>
      <c r="F110" s="3"/>
    </row>
    <row r="111" spans="1:6" x14ac:dyDescent="0.25">
      <c r="A111" s="3"/>
      <c r="B111" s="3"/>
      <c r="C111" s="3"/>
      <c r="D111" s="3"/>
      <c r="E111" s="3"/>
      <c r="F111" s="3"/>
    </row>
    <row r="112" spans="1:6" x14ac:dyDescent="0.25">
      <c r="A112" s="3"/>
      <c r="B112" s="3"/>
      <c r="C112" s="3"/>
      <c r="D112" s="3"/>
      <c r="E112" s="3"/>
      <c r="F112" s="3"/>
    </row>
    <row r="113" spans="1:6" x14ac:dyDescent="0.25">
      <c r="A113" s="3"/>
      <c r="B113" s="3"/>
      <c r="C113" s="3"/>
      <c r="D113" s="3"/>
      <c r="E113" s="3"/>
      <c r="F113" s="3"/>
    </row>
    <row r="114" spans="1:6" x14ac:dyDescent="0.25">
      <c r="A114" s="3"/>
      <c r="B114" s="3"/>
      <c r="C114" s="3"/>
      <c r="D114" s="3"/>
      <c r="E114" s="3"/>
      <c r="F114" s="3"/>
    </row>
    <row r="115" spans="1:6" x14ac:dyDescent="0.25">
      <c r="A115" s="3"/>
      <c r="B115" s="3"/>
      <c r="C115" s="3"/>
      <c r="D115" s="3"/>
      <c r="E115" s="3"/>
      <c r="F115" s="3"/>
    </row>
    <row r="116" spans="1:6" x14ac:dyDescent="0.25">
      <c r="A116" s="3"/>
      <c r="B116" s="3"/>
      <c r="C116" s="3"/>
      <c r="D116" s="3"/>
      <c r="E116" s="3"/>
      <c r="F116" s="3"/>
    </row>
    <row r="117" spans="1:6" x14ac:dyDescent="0.25">
      <c r="A117" s="3"/>
      <c r="B117" s="3"/>
      <c r="C117" s="3"/>
      <c r="D117" s="3"/>
      <c r="E117" s="3"/>
      <c r="F117" s="3"/>
    </row>
    <row r="118" spans="1:6" x14ac:dyDescent="0.25">
      <c r="A118" s="3"/>
      <c r="B118" s="3"/>
      <c r="C118" s="3"/>
      <c r="D118" s="3"/>
      <c r="E118" s="3"/>
      <c r="F118" s="3"/>
    </row>
    <row r="119" spans="1:6" x14ac:dyDescent="0.25">
      <c r="A119" s="3"/>
      <c r="B119" s="3"/>
      <c r="C119" s="3"/>
      <c r="D119" s="3"/>
      <c r="E119" s="3"/>
      <c r="F119" s="3"/>
    </row>
    <row r="120" spans="1:6" x14ac:dyDescent="0.25">
      <c r="A120" s="3"/>
      <c r="B120" s="3"/>
      <c r="C120" s="3"/>
      <c r="D120" s="3"/>
      <c r="E120" s="3"/>
      <c r="F120" s="3"/>
    </row>
    <row r="121" spans="1:6" x14ac:dyDescent="0.25">
      <c r="A121" s="3"/>
      <c r="B121" s="3"/>
      <c r="C121" s="3"/>
      <c r="D121" s="3"/>
      <c r="E121" s="3"/>
      <c r="F121" s="3"/>
    </row>
    <row r="122" spans="1:6" x14ac:dyDescent="0.25">
      <c r="A122" s="3"/>
      <c r="B122" s="3"/>
      <c r="C122" s="3"/>
      <c r="D122" s="3"/>
      <c r="E122" s="3"/>
      <c r="F122" s="3"/>
    </row>
    <row r="123" spans="1:6" x14ac:dyDescent="0.25">
      <c r="A123" s="3"/>
      <c r="B123" s="3"/>
      <c r="C123" s="3"/>
      <c r="D123" s="3"/>
      <c r="E123" s="3"/>
      <c r="F123" s="3"/>
    </row>
    <row r="124" spans="1:6" x14ac:dyDescent="0.25">
      <c r="A124" s="3"/>
      <c r="B124" s="3"/>
      <c r="C124" s="3"/>
      <c r="D124" s="3"/>
      <c r="E124" s="3"/>
      <c r="F124" s="3"/>
    </row>
    <row r="125" spans="1:6" x14ac:dyDescent="0.25">
      <c r="A125" s="3"/>
      <c r="B125" s="3"/>
      <c r="C125" s="3"/>
      <c r="D125" s="3"/>
      <c r="E125" s="3"/>
      <c r="F125" s="3"/>
    </row>
    <row r="126" spans="1:6" x14ac:dyDescent="0.25">
      <c r="A126" s="3"/>
      <c r="B126" s="3"/>
      <c r="C126" s="3"/>
      <c r="D126" s="3"/>
      <c r="E126" s="3"/>
      <c r="F126" s="3"/>
    </row>
    <row r="127" spans="1:6" x14ac:dyDescent="0.25">
      <c r="A127" s="3"/>
      <c r="B127" s="3"/>
      <c r="C127" s="3"/>
      <c r="D127" s="3"/>
      <c r="E127" s="3"/>
      <c r="F127" s="3"/>
    </row>
    <row r="128" spans="1:6" x14ac:dyDescent="0.25">
      <c r="A128" s="3"/>
      <c r="B128" s="3"/>
      <c r="C128" s="3"/>
      <c r="D128" s="3"/>
      <c r="E128" s="3"/>
      <c r="F128" s="3"/>
    </row>
    <row r="129" spans="1:6" x14ac:dyDescent="0.25">
      <c r="A129" s="3"/>
      <c r="B129" s="3"/>
      <c r="C129" s="3"/>
      <c r="D129" s="3"/>
      <c r="E129" s="3"/>
      <c r="F129" s="3"/>
    </row>
    <row r="130" spans="1:6" x14ac:dyDescent="0.25">
      <c r="A130" s="3"/>
      <c r="B130" s="3"/>
      <c r="C130" s="3"/>
      <c r="D130" s="3"/>
      <c r="E130" s="3"/>
      <c r="F130" s="3"/>
    </row>
    <row r="131" spans="1:6" x14ac:dyDescent="0.25">
      <c r="A131" s="3"/>
      <c r="B131" s="3"/>
      <c r="C131" s="3"/>
      <c r="D131" s="3"/>
      <c r="E131" s="3"/>
      <c r="F131" s="3"/>
    </row>
    <row r="132" spans="1:6" x14ac:dyDescent="0.25">
      <c r="A132" s="3"/>
      <c r="B132" s="3"/>
      <c r="C132" s="3"/>
      <c r="D132" s="3"/>
      <c r="E132" s="3"/>
      <c r="F132" s="3"/>
    </row>
    <row r="133" spans="1:6" x14ac:dyDescent="0.25">
      <c r="A133" s="3"/>
      <c r="B133" s="3"/>
      <c r="C133" s="3"/>
      <c r="D133" s="3"/>
      <c r="E133" s="3"/>
      <c r="F133" s="3"/>
    </row>
    <row r="134" spans="1:6" x14ac:dyDescent="0.25">
      <c r="A134" s="3"/>
      <c r="B134" s="3"/>
      <c r="C134" s="3"/>
      <c r="D134" s="3"/>
      <c r="E134" s="3"/>
      <c r="F134" s="3"/>
    </row>
    <row r="135" spans="1:6" x14ac:dyDescent="0.25">
      <c r="A135" s="3"/>
      <c r="B135" s="3"/>
      <c r="C135" s="3"/>
      <c r="D135" s="3"/>
      <c r="E135" s="3"/>
      <c r="F135" s="3"/>
    </row>
    <row r="136" spans="1:6" x14ac:dyDescent="0.25">
      <c r="A136" s="3"/>
      <c r="B136" s="3"/>
      <c r="C136" s="3"/>
      <c r="D136" s="3"/>
      <c r="E136" s="3"/>
      <c r="F136" s="3"/>
    </row>
    <row r="137" spans="1:6" x14ac:dyDescent="0.25">
      <c r="A137" s="3"/>
      <c r="B137" s="3"/>
      <c r="C137" s="3"/>
      <c r="D137" s="3"/>
      <c r="E137" s="3"/>
      <c r="F137" s="3"/>
    </row>
    <row r="138" spans="1:6" x14ac:dyDescent="0.25">
      <c r="A138" s="3"/>
      <c r="B138" s="3"/>
      <c r="C138" s="3"/>
      <c r="D138" s="3"/>
      <c r="E138" s="3"/>
      <c r="F138" s="3"/>
    </row>
    <row r="139" spans="1:6" x14ac:dyDescent="0.25">
      <c r="A139" s="3"/>
      <c r="B139" s="3"/>
      <c r="C139" s="3"/>
      <c r="D139" s="3"/>
      <c r="E139" s="3"/>
      <c r="F139" s="3"/>
    </row>
    <row r="140" spans="1:6" x14ac:dyDescent="0.25">
      <c r="A140" s="3"/>
      <c r="B140" s="3"/>
      <c r="C140" s="3"/>
      <c r="D140" s="3"/>
      <c r="E140" s="3"/>
      <c r="F140" s="3"/>
    </row>
    <row r="141" spans="1:6" x14ac:dyDescent="0.25">
      <c r="A141" s="3"/>
      <c r="B141" s="3"/>
      <c r="C141" s="3"/>
      <c r="D141" s="3"/>
      <c r="E141" s="3"/>
      <c r="F141" s="3"/>
    </row>
    <row r="142" spans="1:6" x14ac:dyDescent="0.25">
      <c r="A142" s="3"/>
      <c r="B142" s="3"/>
      <c r="C142" s="3"/>
      <c r="D142" s="3"/>
      <c r="E142" s="3"/>
      <c r="F142" s="3"/>
    </row>
    <row r="143" spans="1:6" x14ac:dyDescent="0.25">
      <c r="A143" s="3"/>
      <c r="B143" s="3"/>
      <c r="C143" s="3"/>
      <c r="D143" s="3"/>
      <c r="E143" s="3"/>
      <c r="F143" s="3"/>
    </row>
    <row r="144" spans="1:6" x14ac:dyDescent="0.25">
      <c r="A144" s="3"/>
      <c r="B144" s="3"/>
      <c r="C144" s="3"/>
      <c r="D144" s="3"/>
      <c r="E144" s="3"/>
      <c r="F144" s="3"/>
    </row>
    <row r="145" spans="1:6" x14ac:dyDescent="0.25">
      <c r="A145" s="3"/>
      <c r="B145" s="3"/>
      <c r="C145" s="3"/>
      <c r="D145" s="3"/>
      <c r="E145" s="3"/>
      <c r="F145" s="3"/>
    </row>
    <row r="146" spans="1:6" x14ac:dyDescent="0.25">
      <c r="A146" s="3"/>
      <c r="B146" s="3"/>
      <c r="C146" s="3"/>
      <c r="D146" s="3"/>
      <c r="E146" s="3"/>
      <c r="F146" s="3"/>
    </row>
    <row r="147" spans="1:6" x14ac:dyDescent="0.25">
      <c r="A147" s="3"/>
      <c r="B147" s="3"/>
      <c r="C147" s="3"/>
      <c r="D147" s="3"/>
      <c r="E147" s="3"/>
      <c r="F147" s="3"/>
    </row>
    <row r="148" spans="1:6" x14ac:dyDescent="0.25">
      <c r="A148" s="3"/>
      <c r="B148" s="3"/>
      <c r="C148" s="3"/>
      <c r="D148" s="3"/>
      <c r="E148" s="3"/>
      <c r="F148" s="3"/>
    </row>
    <row r="149" spans="1:6" x14ac:dyDescent="0.25">
      <c r="A149" s="3"/>
      <c r="B149" s="3"/>
      <c r="C149" s="3"/>
      <c r="D149" s="3"/>
      <c r="E149" s="3"/>
      <c r="F149" s="3"/>
    </row>
    <row r="150" spans="1:6" x14ac:dyDescent="0.25">
      <c r="A150" s="3"/>
      <c r="B150" s="3"/>
      <c r="C150" s="3"/>
      <c r="D150" s="3"/>
      <c r="E150" s="3"/>
      <c r="F150" s="3"/>
    </row>
    <row r="151" spans="1:6" x14ac:dyDescent="0.25">
      <c r="A151" s="3"/>
      <c r="B151" s="3"/>
      <c r="C151" s="3"/>
      <c r="D151" s="3"/>
      <c r="E151" s="3"/>
      <c r="F151" s="3"/>
    </row>
    <row r="152" spans="1:6" x14ac:dyDescent="0.25">
      <c r="A152" s="3"/>
      <c r="B152" s="3"/>
      <c r="C152" s="3"/>
      <c r="D152" s="3"/>
      <c r="E152" s="3"/>
      <c r="F152" s="3"/>
    </row>
    <row r="153" spans="1:6" x14ac:dyDescent="0.25">
      <c r="A153" s="3"/>
      <c r="B153" s="3"/>
      <c r="C153" s="3"/>
      <c r="D153" s="3"/>
      <c r="E153" s="3"/>
      <c r="F153" s="3"/>
    </row>
    <row r="154" spans="1:6" x14ac:dyDescent="0.25">
      <c r="A154" s="3"/>
      <c r="B154" s="3"/>
      <c r="C154" s="3"/>
      <c r="D154" s="3"/>
      <c r="E154" s="3"/>
      <c r="F154" s="3"/>
    </row>
    <row r="155" spans="1:6" x14ac:dyDescent="0.25">
      <c r="A155" s="3"/>
      <c r="B155" s="3"/>
      <c r="C155" s="3"/>
      <c r="D155" s="3"/>
      <c r="E155" s="3"/>
      <c r="F155" s="3"/>
    </row>
    <row r="156" spans="1:6" x14ac:dyDescent="0.25">
      <c r="A156" s="3"/>
      <c r="B156" s="3"/>
      <c r="C156" s="3"/>
      <c r="D156" s="3"/>
      <c r="E156" s="3"/>
      <c r="F156" s="3"/>
    </row>
    <row r="157" spans="1:6" x14ac:dyDescent="0.25">
      <c r="A157" s="3"/>
      <c r="B157" s="3"/>
      <c r="C157" s="3"/>
      <c r="D157" s="3"/>
      <c r="E157" s="3"/>
      <c r="F157" s="3"/>
    </row>
    <row r="158" spans="1:6" x14ac:dyDescent="0.25">
      <c r="A158" s="3"/>
      <c r="B158" s="3"/>
      <c r="C158" s="3"/>
      <c r="D158" s="3"/>
      <c r="E158" s="3"/>
      <c r="F158" s="3"/>
    </row>
    <row r="159" spans="1:6" x14ac:dyDescent="0.25">
      <c r="A159" s="3"/>
      <c r="B159" s="3"/>
      <c r="C159" s="3"/>
      <c r="D159" s="3"/>
      <c r="E159" s="3"/>
      <c r="F159" s="3"/>
    </row>
    <row r="160" spans="1:6" x14ac:dyDescent="0.25">
      <c r="A160" s="3"/>
      <c r="B160" s="3"/>
      <c r="C160" s="3"/>
      <c r="D160" s="3"/>
      <c r="E160" s="3"/>
      <c r="F160" s="3"/>
    </row>
    <row r="161" spans="1:6" x14ac:dyDescent="0.25">
      <c r="A161" s="3"/>
      <c r="B161" s="3"/>
      <c r="C161" s="3"/>
      <c r="D161" s="3"/>
      <c r="E161" s="3"/>
      <c r="F161" s="3"/>
    </row>
    <row r="162" spans="1:6" x14ac:dyDescent="0.25">
      <c r="A162" s="3"/>
      <c r="B162" s="3"/>
      <c r="C162" s="3"/>
      <c r="D162" s="3"/>
      <c r="E162" s="3"/>
      <c r="F162" s="3"/>
    </row>
    <row r="163" spans="1:6" x14ac:dyDescent="0.25">
      <c r="A163" s="3"/>
      <c r="B163" s="3"/>
      <c r="C163" s="3"/>
      <c r="D163" s="3"/>
      <c r="E163" s="3"/>
      <c r="F163" s="3"/>
    </row>
    <row r="164" spans="1:6" x14ac:dyDescent="0.25">
      <c r="A164" s="3"/>
      <c r="B164" s="3"/>
      <c r="C164" s="3"/>
      <c r="D164" s="3"/>
      <c r="E164" s="3"/>
      <c r="F164" s="3"/>
    </row>
    <row r="165" spans="1:6" x14ac:dyDescent="0.25">
      <c r="A165" s="3"/>
      <c r="B165" s="3"/>
      <c r="C165" s="3"/>
      <c r="D165" s="3"/>
      <c r="E165" s="3"/>
      <c r="F165" s="3"/>
    </row>
    <row r="166" spans="1:6" x14ac:dyDescent="0.25">
      <c r="A166" s="3"/>
      <c r="B166" s="3"/>
      <c r="C166" s="3"/>
      <c r="D166" s="3"/>
      <c r="E166" s="3"/>
      <c r="F166" s="3"/>
    </row>
    <row r="167" spans="1:6" x14ac:dyDescent="0.25">
      <c r="A167" s="3"/>
      <c r="B167" s="3"/>
      <c r="C167" s="3"/>
      <c r="D167" s="3"/>
      <c r="E167" s="3"/>
      <c r="F167" s="3"/>
    </row>
    <row r="168" spans="1:6" x14ac:dyDescent="0.25">
      <c r="A168" s="3"/>
      <c r="B168" s="3"/>
      <c r="C168" s="3"/>
      <c r="D168" s="3"/>
      <c r="E168" s="3"/>
      <c r="F168" s="3"/>
    </row>
    <row r="169" spans="1:6" x14ac:dyDescent="0.25">
      <c r="A169" s="3"/>
      <c r="B169" s="3"/>
      <c r="C169" s="3"/>
      <c r="D169" s="3"/>
      <c r="E169" s="3"/>
      <c r="F169" s="3"/>
    </row>
    <row r="170" spans="1:6" x14ac:dyDescent="0.25">
      <c r="A170" s="3"/>
      <c r="B170" s="3"/>
      <c r="C170" s="3"/>
      <c r="D170" s="3"/>
      <c r="E170" s="3"/>
      <c r="F170" s="3"/>
    </row>
    <row r="171" spans="1:6" x14ac:dyDescent="0.25">
      <c r="A171" s="3"/>
      <c r="B171" s="3"/>
      <c r="C171" s="3"/>
      <c r="D171" s="3"/>
      <c r="E171" s="3"/>
      <c r="F171" s="3"/>
    </row>
    <row r="172" spans="1:6" x14ac:dyDescent="0.25">
      <c r="A172" s="3"/>
      <c r="B172" s="3"/>
      <c r="C172" s="3"/>
      <c r="D172" s="3"/>
      <c r="E172" s="3"/>
      <c r="F172" s="3"/>
    </row>
    <row r="173" spans="1:6" x14ac:dyDescent="0.25">
      <c r="A173" s="3"/>
      <c r="B173" s="3"/>
      <c r="C173" s="3"/>
      <c r="D173" s="3"/>
      <c r="E173" s="3"/>
      <c r="F173" s="3"/>
    </row>
    <row r="174" spans="1:6" x14ac:dyDescent="0.25">
      <c r="A174" s="3"/>
      <c r="B174" s="3"/>
      <c r="C174" s="3"/>
      <c r="D174" s="3"/>
      <c r="E174" s="3"/>
      <c r="F174" s="3"/>
    </row>
    <row r="175" spans="1:6" x14ac:dyDescent="0.25">
      <c r="A175" s="3"/>
      <c r="B175" s="3"/>
      <c r="C175" s="3"/>
      <c r="D175" s="3"/>
      <c r="E175" s="3"/>
      <c r="F175" s="3"/>
    </row>
    <row r="176" spans="1:6" x14ac:dyDescent="0.25">
      <c r="A176" s="3"/>
      <c r="B176" s="3"/>
      <c r="C176" s="3"/>
      <c r="D176" s="3"/>
      <c r="E176" s="3"/>
      <c r="F176" s="3"/>
    </row>
    <row r="177" spans="1:6" x14ac:dyDescent="0.25">
      <c r="A177" s="3"/>
      <c r="B177" s="3"/>
      <c r="C177" s="3"/>
      <c r="D177" s="3"/>
      <c r="E177" s="3"/>
      <c r="F177" s="3"/>
    </row>
    <row r="178" spans="1:6" x14ac:dyDescent="0.25">
      <c r="A178" s="3"/>
      <c r="B178" s="3"/>
      <c r="C178" s="3"/>
      <c r="D178" s="3"/>
      <c r="E178" s="3"/>
      <c r="F178" s="3"/>
    </row>
    <row r="179" spans="1:6" x14ac:dyDescent="0.25">
      <c r="A179" s="3"/>
      <c r="B179" s="3"/>
      <c r="C179" s="3"/>
      <c r="D179" s="3"/>
      <c r="E179" s="3"/>
      <c r="F179" s="3"/>
    </row>
    <row r="180" spans="1:6" x14ac:dyDescent="0.25">
      <c r="A180" s="3"/>
      <c r="B180" s="3"/>
      <c r="C180" s="3"/>
      <c r="D180" s="3"/>
      <c r="E180" s="3"/>
      <c r="F180" s="3"/>
    </row>
    <row r="181" spans="1:6" x14ac:dyDescent="0.25">
      <c r="A181" s="3"/>
      <c r="B181" s="3"/>
      <c r="C181" s="3"/>
      <c r="D181" s="3"/>
      <c r="E181" s="3"/>
      <c r="F181" s="3"/>
    </row>
    <row r="182" spans="1:6" x14ac:dyDescent="0.25">
      <c r="A182" s="3"/>
      <c r="B182" s="3"/>
      <c r="C182" s="3"/>
      <c r="D182" s="3"/>
      <c r="E182" s="3"/>
      <c r="F182" s="3"/>
    </row>
    <row r="183" spans="1:6" x14ac:dyDescent="0.25">
      <c r="A183" s="3"/>
      <c r="B183" s="3"/>
      <c r="C183" s="3"/>
      <c r="D183" s="3"/>
      <c r="E183" s="3"/>
      <c r="F183" s="3"/>
    </row>
    <row r="184" spans="1:6" x14ac:dyDescent="0.25">
      <c r="A184" s="3"/>
      <c r="B184" s="3"/>
      <c r="C184" s="3"/>
      <c r="D184" s="3"/>
      <c r="E184" s="3"/>
      <c r="F184" s="3"/>
    </row>
    <row r="185" spans="1:6" x14ac:dyDescent="0.25">
      <c r="A185" s="3"/>
      <c r="B185" s="3"/>
      <c r="C185" s="3"/>
      <c r="D185" s="3"/>
      <c r="E185" s="3"/>
      <c r="F185" s="3"/>
    </row>
    <row r="186" spans="1:6" x14ac:dyDescent="0.25">
      <c r="A186" s="3"/>
      <c r="B186" s="3"/>
      <c r="C186" s="3"/>
      <c r="D186" s="3"/>
      <c r="E186" s="3"/>
      <c r="F186" s="3"/>
    </row>
    <row r="187" spans="1:6" x14ac:dyDescent="0.25">
      <c r="A187" s="3"/>
      <c r="B187" s="3"/>
      <c r="C187" s="3"/>
      <c r="D187" s="3"/>
      <c r="E187" s="3"/>
      <c r="F187" s="3"/>
    </row>
  </sheetData>
  <sheetProtection algorithmName="SHA-512" hashValue="1N0jwiCLcYXSKE9XIMrJVixhLTCvLLV18vlJiXwvI4cIeIjdYGo0uBvOOuE5jrLQnvhC/vwdOlEFlQDO4spjfg==" saltValue="r3qUgBDPSRlg4F5pdyeLRA==" spinCount="100000" sheet="1" objects="1" scenarios="1"/>
  <phoneticPr fontId="0" type="noConversion"/>
  <dataValidations count="2">
    <dataValidation type="decimal" allowBlank="1" showInputMessage="1" showErrorMessage="1" error="Esta célula deverá conter um valor numérico" sqref="B29:B30 B25 B22 B27 B10:B19" xr:uid="{00000000-0002-0000-0400-000000000000}">
      <formula1>-1E+31</formula1>
      <formula2>1E+31</formula2>
    </dataValidation>
    <dataValidation type="decimal" allowBlank="1" showInputMessage="1" showErrorMessage="1" error="Utilize a vírgula como separador dos números décimais._x000a__x000a_Exemplo: 1230,50" sqref="B26 B28 B20:B21 B23:B24 B8:B9" xr:uid="{00000000-0002-0000-0400-000001000000}">
      <formula1>-1E+30</formula1>
      <formula2>1E+30</formula2>
    </dataValidation>
  </dataValidations>
  <pageMargins left="0.75" right="0.75" top="1" bottom="1" header="0" footer="0"/>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057F-A2B2-41E6-B648-A69C240076E1}">
  <sheetPr>
    <pageSetUpPr fitToPage="1"/>
  </sheetPr>
  <dimension ref="A1:H296"/>
  <sheetViews>
    <sheetView showGridLines="0" zoomScaleNormal="100" workbookViewId="0"/>
  </sheetViews>
  <sheetFormatPr defaultColWidth="9.33203125" defaultRowHeight="12.75" customHeight="1" x14ac:dyDescent="0.2"/>
  <cols>
    <col min="1" max="8" width="17.88671875" style="73" customWidth="1"/>
    <col min="9" max="247" width="9.33203125" style="73"/>
    <col min="248" max="250" width="10.6640625" style="73" customWidth="1"/>
    <col min="251" max="255" width="15.6640625" style="73" customWidth="1"/>
    <col min="256" max="256" width="11.6640625" style="73" customWidth="1"/>
    <col min="257" max="257" width="14.5546875" style="73" customWidth="1"/>
    <col min="258" max="503" width="9.33203125" style="73"/>
    <col min="504" max="506" width="10.6640625" style="73" customWidth="1"/>
    <col min="507" max="511" width="15.6640625" style="73" customWidth="1"/>
    <col min="512" max="512" width="11.6640625" style="73" customWidth="1"/>
    <col min="513" max="513" width="14.5546875" style="73" customWidth="1"/>
    <col min="514" max="759" width="9.33203125" style="73"/>
    <col min="760" max="762" width="10.6640625" style="73" customWidth="1"/>
    <col min="763" max="767" width="15.6640625" style="73" customWidth="1"/>
    <col min="768" max="768" width="11.6640625" style="73" customWidth="1"/>
    <col min="769" max="769" width="14.5546875" style="73" customWidth="1"/>
    <col min="770" max="1015" width="9.33203125" style="73"/>
    <col min="1016" max="1018" width="10.6640625" style="73" customWidth="1"/>
    <col min="1019" max="1023" width="15.6640625" style="73" customWidth="1"/>
    <col min="1024" max="1024" width="11.6640625" style="73" customWidth="1"/>
    <col min="1025" max="1025" width="14.5546875" style="73" customWidth="1"/>
    <col min="1026" max="1271" width="9.33203125" style="73"/>
    <col min="1272" max="1274" width="10.6640625" style="73" customWidth="1"/>
    <col min="1275" max="1279" width="15.6640625" style="73" customWidth="1"/>
    <col min="1280" max="1280" width="11.6640625" style="73" customWidth="1"/>
    <col min="1281" max="1281" width="14.5546875" style="73" customWidth="1"/>
    <col min="1282" max="1527" width="9.33203125" style="73"/>
    <col min="1528" max="1530" width="10.6640625" style="73" customWidth="1"/>
    <col min="1531" max="1535" width="15.6640625" style="73" customWidth="1"/>
    <col min="1536" max="1536" width="11.6640625" style="73" customWidth="1"/>
    <col min="1537" max="1537" width="14.5546875" style="73" customWidth="1"/>
    <col min="1538" max="1783" width="9.33203125" style="73"/>
    <col min="1784" max="1786" width="10.6640625" style="73" customWidth="1"/>
    <col min="1787" max="1791" width="15.6640625" style="73" customWidth="1"/>
    <col min="1792" max="1792" width="11.6640625" style="73" customWidth="1"/>
    <col min="1793" max="1793" width="14.5546875" style="73" customWidth="1"/>
    <col min="1794" max="2039" width="9.33203125" style="73"/>
    <col min="2040" max="2042" width="10.6640625" style="73" customWidth="1"/>
    <col min="2043" max="2047" width="15.6640625" style="73" customWidth="1"/>
    <col min="2048" max="2048" width="11.6640625" style="73" customWidth="1"/>
    <col min="2049" max="2049" width="14.5546875" style="73" customWidth="1"/>
    <col min="2050" max="2295" width="9.33203125" style="73"/>
    <col min="2296" max="2298" width="10.6640625" style="73" customWidth="1"/>
    <col min="2299" max="2303" width="15.6640625" style="73" customWidth="1"/>
    <col min="2304" max="2304" width="11.6640625" style="73" customWidth="1"/>
    <col min="2305" max="2305" width="14.5546875" style="73" customWidth="1"/>
    <col min="2306" max="2551" width="9.33203125" style="73"/>
    <col min="2552" max="2554" width="10.6640625" style="73" customWidth="1"/>
    <col min="2555" max="2559" width="15.6640625" style="73" customWidth="1"/>
    <col min="2560" max="2560" width="11.6640625" style="73" customWidth="1"/>
    <col min="2561" max="2561" width="14.5546875" style="73" customWidth="1"/>
    <col min="2562" max="2807" width="9.33203125" style="73"/>
    <col min="2808" max="2810" width="10.6640625" style="73" customWidth="1"/>
    <col min="2811" max="2815" width="15.6640625" style="73" customWidth="1"/>
    <col min="2816" max="2816" width="11.6640625" style="73" customWidth="1"/>
    <col min="2817" max="2817" width="14.5546875" style="73" customWidth="1"/>
    <col min="2818" max="3063" width="9.33203125" style="73"/>
    <col min="3064" max="3066" width="10.6640625" style="73" customWidth="1"/>
    <col min="3067" max="3071" width="15.6640625" style="73" customWidth="1"/>
    <col min="3072" max="3072" width="11.6640625" style="73" customWidth="1"/>
    <col min="3073" max="3073" width="14.5546875" style="73" customWidth="1"/>
    <col min="3074" max="3319" width="9.33203125" style="73"/>
    <col min="3320" max="3322" width="10.6640625" style="73" customWidth="1"/>
    <col min="3323" max="3327" width="15.6640625" style="73" customWidth="1"/>
    <col min="3328" max="3328" width="11.6640625" style="73" customWidth="1"/>
    <col min="3329" max="3329" width="14.5546875" style="73" customWidth="1"/>
    <col min="3330" max="3575" width="9.33203125" style="73"/>
    <col min="3576" max="3578" width="10.6640625" style="73" customWidth="1"/>
    <col min="3579" max="3583" width="15.6640625" style="73" customWidth="1"/>
    <col min="3584" max="3584" width="11.6640625" style="73" customWidth="1"/>
    <col min="3585" max="3585" width="14.5546875" style="73" customWidth="1"/>
    <col min="3586" max="3831" width="9.33203125" style="73"/>
    <col min="3832" max="3834" width="10.6640625" style="73" customWidth="1"/>
    <col min="3835" max="3839" width="15.6640625" style="73" customWidth="1"/>
    <col min="3840" max="3840" width="11.6640625" style="73" customWidth="1"/>
    <col min="3841" max="3841" width="14.5546875" style="73" customWidth="1"/>
    <col min="3842" max="4087" width="9.33203125" style="73"/>
    <col min="4088" max="4090" width="10.6640625" style="73" customWidth="1"/>
    <col min="4091" max="4095" width="15.6640625" style="73" customWidth="1"/>
    <col min="4096" max="4096" width="11.6640625" style="73" customWidth="1"/>
    <col min="4097" max="4097" width="14.5546875" style="73" customWidth="1"/>
    <col min="4098" max="4343" width="9.33203125" style="73"/>
    <col min="4344" max="4346" width="10.6640625" style="73" customWidth="1"/>
    <col min="4347" max="4351" width="15.6640625" style="73" customWidth="1"/>
    <col min="4352" max="4352" width="11.6640625" style="73" customWidth="1"/>
    <col min="4353" max="4353" width="14.5546875" style="73" customWidth="1"/>
    <col min="4354" max="4599" width="9.33203125" style="73"/>
    <col min="4600" max="4602" width="10.6640625" style="73" customWidth="1"/>
    <col min="4603" max="4607" width="15.6640625" style="73" customWidth="1"/>
    <col min="4608" max="4608" width="11.6640625" style="73" customWidth="1"/>
    <col min="4609" max="4609" width="14.5546875" style="73" customWidth="1"/>
    <col min="4610" max="4855" width="9.33203125" style="73"/>
    <col min="4856" max="4858" width="10.6640625" style="73" customWidth="1"/>
    <col min="4859" max="4863" width="15.6640625" style="73" customWidth="1"/>
    <col min="4864" max="4864" width="11.6640625" style="73" customWidth="1"/>
    <col min="4865" max="4865" width="14.5546875" style="73" customWidth="1"/>
    <col min="4866" max="5111" width="9.33203125" style="73"/>
    <col min="5112" max="5114" width="10.6640625" style="73" customWidth="1"/>
    <col min="5115" max="5119" width="15.6640625" style="73" customWidth="1"/>
    <col min="5120" max="5120" width="11.6640625" style="73" customWidth="1"/>
    <col min="5121" max="5121" width="14.5546875" style="73" customWidth="1"/>
    <col min="5122" max="5367" width="9.33203125" style="73"/>
    <col min="5368" max="5370" width="10.6640625" style="73" customWidth="1"/>
    <col min="5371" max="5375" width="15.6640625" style="73" customWidth="1"/>
    <col min="5376" max="5376" width="11.6640625" style="73" customWidth="1"/>
    <col min="5377" max="5377" width="14.5546875" style="73" customWidth="1"/>
    <col min="5378" max="5623" width="9.33203125" style="73"/>
    <col min="5624" max="5626" width="10.6640625" style="73" customWidth="1"/>
    <col min="5627" max="5631" width="15.6640625" style="73" customWidth="1"/>
    <col min="5632" max="5632" width="11.6640625" style="73" customWidth="1"/>
    <col min="5633" max="5633" width="14.5546875" style="73" customWidth="1"/>
    <col min="5634" max="5879" width="9.33203125" style="73"/>
    <col min="5880" max="5882" width="10.6640625" style="73" customWidth="1"/>
    <col min="5883" max="5887" width="15.6640625" style="73" customWidth="1"/>
    <col min="5888" max="5888" width="11.6640625" style="73" customWidth="1"/>
    <col min="5889" max="5889" width="14.5546875" style="73" customWidth="1"/>
    <col min="5890" max="6135" width="9.33203125" style="73"/>
    <col min="6136" max="6138" width="10.6640625" style="73" customWidth="1"/>
    <col min="6139" max="6143" width="15.6640625" style="73" customWidth="1"/>
    <col min="6144" max="6144" width="11.6640625" style="73" customWidth="1"/>
    <col min="6145" max="6145" width="14.5546875" style="73" customWidth="1"/>
    <col min="6146" max="6391" width="9.33203125" style="73"/>
    <col min="6392" max="6394" width="10.6640625" style="73" customWidth="1"/>
    <col min="6395" max="6399" width="15.6640625" style="73" customWidth="1"/>
    <col min="6400" max="6400" width="11.6640625" style="73" customWidth="1"/>
    <col min="6401" max="6401" width="14.5546875" style="73" customWidth="1"/>
    <col min="6402" max="6647" width="9.33203125" style="73"/>
    <col min="6648" max="6650" width="10.6640625" style="73" customWidth="1"/>
    <col min="6651" max="6655" width="15.6640625" style="73" customWidth="1"/>
    <col min="6656" max="6656" width="11.6640625" style="73" customWidth="1"/>
    <col min="6657" max="6657" width="14.5546875" style="73" customWidth="1"/>
    <col min="6658" max="6903" width="9.33203125" style="73"/>
    <col min="6904" max="6906" width="10.6640625" style="73" customWidth="1"/>
    <col min="6907" max="6911" width="15.6640625" style="73" customWidth="1"/>
    <col min="6912" max="6912" width="11.6640625" style="73" customWidth="1"/>
    <col min="6913" max="6913" width="14.5546875" style="73" customWidth="1"/>
    <col min="6914" max="7159" width="9.33203125" style="73"/>
    <col min="7160" max="7162" width="10.6640625" style="73" customWidth="1"/>
    <col min="7163" max="7167" width="15.6640625" style="73" customWidth="1"/>
    <col min="7168" max="7168" width="11.6640625" style="73" customWidth="1"/>
    <col min="7169" max="7169" width="14.5546875" style="73" customWidth="1"/>
    <col min="7170" max="7415" width="9.33203125" style="73"/>
    <col min="7416" max="7418" width="10.6640625" style="73" customWidth="1"/>
    <col min="7419" max="7423" width="15.6640625" style="73" customWidth="1"/>
    <col min="7424" max="7424" width="11.6640625" style="73" customWidth="1"/>
    <col min="7425" max="7425" width="14.5546875" style="73" customWidth="1"/>
    <col min="7426" max="7671" width="9.33203125" style="73"/>
    <col min="7672" max="7674" width="10.6640625" style="73" customWidth="1"/>
    <col min="7675" max="7679" width="15.6640625" style="73" customWidth="1"/>
    <col min="7680" max="7680" width="11.6640625" style="73" customWidth="1"/>
    <col min="7681" max="7681" width="14.5546875" style="73" customWidth="1"/>
    <col min="7682" max="7927" width="9.33203125" style="73"/>
    <col min="7928" max="7930" width="10.6640625" style="73" customWidth="1"/>
    <col min="7931" max="7935" width="15.6640625" style="73" customWidth="1"/>
    <col min="7936" max="7936" width="11.6640625" style="73" customWidth="1"/>
    <col min="7937" max="7937" width="14.5546875" style="73" customWidth="1"/>
    <col min="7938" max="8183" width="9.33203125" style="73"/>
    <col min="8184" max="8186" width="10.6640625" style="73" customWidth="1"/>
    <col min="8187" max="8191" width="15.6640625" style="73" customWidth="1"/>
    <col min="8192" max="8192" width="11.6640625" style="73" customWidth="1"/>
    <col min="8193" max="8193" width="14.5546875" style="73" customWidth="1"/>
    <col min="8194" max="8439" width="9.33203125" style="73"/>
    <col min="8440" max="8442" width="10.6640625" style="73" customWidth="1"/>
    <col min="8443" max="8447" width="15.6640625" style="73" customWidth="1"/>
    <col min="8448" max="8448" width="11.6640625" style="73" customWidth="1"/>
    <col min="8449" max="8449" width="14.5546875" style="73" customWidth="1"/>
    <col min="8450" max="8695" width="9.33203125" style="73"/>
    <col min="8696" max="8698" width="10.6640625" style="73" customWidth="1"/>
    <col min="8699" max="8703" width="15.6640625" style="73" customWidth="1"/>
    <col min="8704" max="8704" width="11.6640625" style="73" customWidth="1"/>
    <col min="8705" max="8705" width="14.5546875" style="73" customWidth="1"/>
    <col min="8706" max="8951" width="9.33203125" style="73"/>
    <col min="8952" max="8954" width="10.6640625" style="73" customWidth="1"/>
    <col min="8955" max="8959" width="15.6640625" style="73" customWidth="1"/>
    <col min="8960" max="8960" width="11.6640625" style="73" customWidth="1"/>
    <col min="8961" max="8961" width="14.5546875" style="73" customWidth="1"/>
    <col min="8962" max="9207" width="9.33203125" style="73"/>
    <col min="9208" max="9210" width="10.6640625" style="73" customWidth="1"/>
    <col min="9211" max="9215" width="15.6640625" style="73" customWidth="1"/>
    <col min="9216" max="9216" width="11.6640625" style="73" customWidth="1"/>
    <col min="9217" max="9217" width="14.5546875" style="73" customWidth="1"/>
    <col min="9218" max="9463" width="9.33203125" style="73"/>
    <col min="9464" max="9466" width="10.6640625" style="73" customWidth="1"/>
    <col min="9467" max="9471" width="15.6640625" style="73" customWidth="1"/>
    <col min="9472" max="9472" width="11.6640625" style="73" customWidth="1"/>
    <col min="9473" max="9473" width="14.5546875" style="73" customWidth="1"/>
    <col min="9474" max="9719" width="9.33203125" style="73"/>
    <col min="9720" max="9722" width="10.6640625" style="73" customWidth="1"/>
    <col min="9723" max="9727" width="15.6640625" style="73" customWidth="1"/>
    <col min="9728" max="9728" width="11.6640625" style="73" customWidth="1"/>
    <col min="9729" max="9729" width="14.5546875" style="73" customWidth="1"/>
    <col min="9730" max="9975" width="9.33203125" style="73"/>
    <col min="9976" max="9978" width="10.6640625" style="73" customWidth="1"/>
    <col min="9979" max="9983" width="15.6640625" style="73" customWidth="1"/>
    <col min="9984" max="9984" width="11.6640625" style="73" customWidth="1"/>
    <col min="9985" max="9985" width="14.5546875" style="73" customWidth="1"/>
    <col min="9986" max="10231" width="9.33203125" style="73"/>
    <col min="10232" max="10234" width="10.6640625" style="73" customWidth="1"/>
    <col min="10235" max="10239" width="15.6640625" style="73" customWidth="1"/>
    <col min="10240" max="10240" width="11.6640625" style="73" customWidth="1"/>
    <col min="10241" max="10241" width="14.5546875" style="73" customWidth="1"/>
    <col min="10242" max="10487" width="9.33203125" style="73"/>
    <col min="10488" max="10490" width="10.6640625" style="73" customWidth="1"/>
    <col min="10491" max="10495" width="15.6640625" style="73" customWidth="1"/>
    <col min="10496" max="10496" width="11.6640625" style="73" customWidth="1"/>
    <col min="10497" max="10497" width="14.5546875" style="73" customWidth="1"/>
    <col min="10498" max="10743" width="9.33203125" style="73"/>
    <col min="10744" max="10746" width="10.6640625" style="73" customWidth="1"/>
    <col min="10747" max="10751" width="15.6640625" style="73" customWidth="1"/>
    <col min="10752" max="10752" width="11.6640625" style="73" customWidth="1"/>
    <col min="10753" max="10753" width="14.5546875" style="73" customWidth="1"/>
    <col min="10754" max="10999" width="9.33203125" style="73"/>
    <col min="11000" max="11002" width="10.6640625" style="73" customWidth="1"/>
    <col min="11003" max="11007" width="15.6640625" style="73" customWidth="1"/>
    <col min="11008" max="11008" width="11.6640625" style="73" customWidth="1"/>
    <col min="11009" max="11009" width="14.5546875" style="73" customWidth="1"/>
    <col min="11010" max="11255" width="9.33203125" style="73"/>
    <col min="11256" max="11258" width="10.6640625" style="73" customWidth="1"/>
    <col min="11259" max="11263" width="15.6640625" style="73" customWidth="1"/>
    <col min="11264" max="11264" width="11.6640625" style="73" customWidth="1"/>
    <col min="11265" max="11265" width="14.5546875" style="73" customWidth="1"/>
    <col min="11266" max="11511" width="9.33203125" style="73"/>
    <col min="11512" max="11514" width="10.6640625" style="73" customWidth="1"/>
    <col min="11515" max="11519" width="15.6640625" style="73" customWidth="1"/>
    <col min="11520" max="11520" width="11.6640625" style="73" customWidth="1"/>
    <col min="11521" max="11521" width="14.5546875" style="73" customWidth="1"/>
    <col min="11522" max="11767" width="9.33203125" style="73"/>
    <col min="11768" max="11770" width="10.6640625" style="73" customWidth="1"/>
    <col min="11771" max="11775" width="15.6640625" style="73" customWidth="1"/>
    <col min="11776" max="11776" width="11.6640625" style="73" customWidth="1"/>
    <col min="11777" max="11777" width="14.5546875" style="73" customWidth="1"/>
    <col min="11778" max="12023" width="9.33203125" style="73"/>
    <col min="12024" max="12026" width="10.6640625" style="73" customWidth="1"/>
    <col min="12027" max="12031" width="15.6640625" style="73" customWidth="1"/>
    <col min="12032" max="12032" width="11.6640625" style="73" customWidth="1"/>
    <col min="12033" max="12033" width="14.5546875" style="73" customWidth="1"/>
    <col min="12034" max="12279" width="9.33203125" style="73"/>
    <col min="12280" max="12282" width="10.6640625" style="73" customWidth="1"/>
    <col min="12283" max="12287" width="15.6640625" style="73" customWidth="1"/>
    <col min="12288" max="12288" width="11.6640625" style="73" customWidth="1"/>
    <col min="12289" max="12289" width="14.5546875" style="73" customWidth="1"/>
    <col min="12290" max="12535" width="9.33203125" style="73"/>
    <col min="12536" max="12538" width="10.6640625" style="73" customWidth="1"/>
    <col min="12539" max="12543" width="15.6640625" style="73" customWidth="1"/>
    <col min="12544" max="12544" width="11.6640625" style="73" customWidth="1"/>
    <col min="12545" max="12545" width="14.5546875" style="73" customWidth="1"/>
    <col min="12546" max="12791" width="9.33203125" style="73"/>
    <col min="12792" max="12794" width="10.6640625" style="73" customWidth="1"/>
    <col min="12795" max="12799" width="15.6640625" style="73" customWidth="1"/>
    <col min="12800" max="12800" width="11.6640625" style="73" customWidth="1"/>
    <col min="12801" max="12801" width="14.5546875" style="73" customWidth="1"/>
    <col min="12802" max="13047" width="9.33203125" style="73"/>
    <col min="13048" max="13050" width="10.6640625" style="73" customWidth="1"/>
    <col min="13051" max="13055" width="15.6640625" style="73" customWidth="1"/>
    <col min="13056" max="13056" width="11.6640625" style="73" customWidth="1"/>
    <col min="13057" max="13057" width="14.5546875" style="73" customWidth="1"/>
    <col min="13058" max="13303" width="9.33203125" style="73"/>
    <col min="13304" max="13306" width="10.6640625" style="73" customWidth="1"/>
    <col min="13307" max="13311" width="15.6640625" style="73" customWidth="1"/>
    <col min="13312" max="13312" width="11.6640625" style="73" customWidth="1"/>
    <col min="13313" max="13313" width="14.5546875" style="73" customWidth="1"/>
    <col min="13314" max="13559" width="9.33203125" style="73"/>
    <col min="13560" max="13562" width="10.6640625" style="73" customWidth="1"/>
    <col min="13563" max="13567" width="15.6640625" style="73" customWidth="1"/>
    <col min="13568" max="13568" width="11.6640625" style="73" customWidth="1"/>
    <col min="13569" max="13569" width="14.5546875" style="73" customWidth="1"/>
    <col min="13570" max="13815" width="9.33203125" style="73"/>
    <col min="13816" max="13818" width="10.6640625" style="73" customWidth="1"/>
    <col min="13819" max="13823" width="15.6640625" style="73" customWidth="1"/>
    <col min="13824" max="13824" width="11.6640625" style="73" customWidth="1"/>
    <col min="13825" max="13825" width="14.5546875" style="73" customWidth="1"/>
    <col min="13826" max="14071" width="9.33203125" style="73"/>
    <col min="14072" max="14074" width="10.6640625" style="73" customWidth="1"/>
    <col min="14075" max="14079" width="15.6640625" style="73" customWidth="1"/>
    <col min="14080" max="14080" width="11.6640625" style="73" customWidth="1"/>
    <col min="14081" max="14081" width="14.5546875" style="73" customWidth="1"/>
    <col min="14082" max="14327" width="9.33203125" style="73"/>
    <col min="14328" max="14330" width="10.6640625" style="73" customWidth="1"/>
    <col min="14331" max="14335" width="15.6640625" style="73" customWidth="1"/>
    <col min="14336" max="14336" width="11.6640625" style="73" customWidth="1"/>
    <col min="14337" max="14337" width="14.5546875" style="73" customWidth="1"/>
    <col min="14338" max="14583" width="9.33203125" style="73"/>
    <col min="14584" max="14586" width="10.6640625" style="73" customWidth="1"/>
    <col min="14587" max="14591" width="15.6640625" style="73" customWidth="1"/>
    <col min="14592" max="14592" width="11.6640625" style="73" customWidth="1"/>
    <col min="14593" max="14593" width="14.5546875" style="73" customWidth="1"/>
    <col min="14594" max="14839" width="9.33203125" style="73"/>
    <col min="14840" max="14842" width="10.6640625" style="73" customWidth="1"/>
    <col min="14843" max="14847" width="15.6640625" style="73" customWidth="1"/>
    <col min="14848" max="14848" width="11.6640625" style="73" customWidth="1"/>
    <col min="14849" max="14849" width="14.5546875" style="73" customWidth="1"/>
    <col min="14850" max="15095" width="9.33203125" style="73"/>
    <col min="15096" max="15098" width="10.6640625" style="73" customWidth="1"/>
    <col min="15099" max="15103" width="15.6640625" style="73" customWidth="1"/>
    <col min="15104" max="15104" width="11.6640625" style="73" customWidth="1"/>
    <col min="15105" max="15105" width="14.5546875" style="73" customWidth="1"/>
    <col min="15106" max="15351" width="9.33203125" style="73"/>
    <col min="15352" max="15354" width="10.6640625" style="73" customWidth="1"/>
    <col min="15355" max="15359" width="15.6640625" style="73" customWidth="1"/>
    <col min="15360" max="15360" width="11.6640625" style="73" customWidth="1"/>
    <col min="15361" max="15361" width="14.5546875" style="73" customWidth="1"/>
    <col min="15362" max="15607" width="9.33203125" style="73"/>
    <col min="15608" max="15610" width="10.6640625" style="73" customWidth="1"/>
    <col min="15611" max="15615" width="15.6640625" style="73" customWidth="1"/>
    <col min="15616" max="15616" width="11.6640625" style="73" customWidth="1"/>
    <col min="15617" max="15617" width="14.5546875" style="73" customWidth="1"/>
    <col min="15618" max="15863" width="9.33203125" style="73"/>
    <col min="15864" max="15866" width="10.6640625" style="73" customWidth="1"/>
    <col min="15867" max="15871" width="15.6640625" style="73" customWidth="1"/>
    <col min="15872" max="15872" width="11.6640625" style="73" customWidth="1"/>
    <col min="15873" max="15873" width="14.5546875" style="73" customWidth="1"/>
    <col min="15874" max="16119" width="9.33203125" style="73"/>
    <col min="16120" max="16122" width="10.6640625" style="73" customWidth="1"/>
    <col min="16123" max="16127" width="15.6640625" style="73" customWidth="1"/>
    <col min="16128" max="16128" width="11.6640625" style="73" customWidth="1"/>
    <col min="16129" max="16129" width="14.5546875" style="73" customWidth="1"/>
    <col min="16130" max="16384" width="9.33203125" style="73"/>
  </cols>
  <sheetData>
    <row r="1" spans="1:8" ht="12.75" customHeight="1" x14ac:dyDescent="0.2">
      <c r="A1" s="72" t="s">
        <v>98</v>
      </c>
      <c r="B1" s="72"/>
      <c r="C1" s="72"/>
    </row>
    <row r="3" spans="1:8" ht="81.75" customHeight="1" x14ac:dyDescent="0.2">
      <c r="A3" s="74" t="s">
        <v>13</v>
      </c>
      <c r="B3" s="74"/>
      <c r="C3" s="74"/>
    </row>
    <row r="4" spans="1:8" ht="12.75" customHeight="1" x14ac:dyDescent="0.2">
      <c r="A4" s="75"/>
      <c r="B4" s="75"/>
      <c r="C4" s="75"/>
      <c r="D4" s="80" t="s">
        <v>99</v>
      </c>
      <c r="E4" s="81"/>
      <c r="F4" s="80" t="s">
        <v>100</v>
      </c>
      <c r="G4" s="81"/>
      <c r="H4" s="82"/>
    </row>
    <row r="5" spans="1:8" ht="12.75" customHeight="1" x14ac:dyDescent="0.2">
      <c r="A5" s="75"/>
      <c r="B5" s="75"/>
      <c r="C5" s="75"/>
      <c r="D5" s="80" t="s">
        <v>101</v>
      </c>
      <c r="E5" s="81"/>
      <c r="F5" s="83" t="s">
        <v>101</v>
      </c>
      <c r="G5" s="81"/>
      <c r="H5" s="82"/>
    </row>
    <row r="6" spans="1:8" ht="36" customHeight="1" x14ac:dyDescent="0.2">
      <c r="A6" s="76" t="s">
        <v>102</v>
      </c>
      <c r="B6" s="76" t="s">
        <v>103</v>
      </c>
      <c r="C6" s="76" t="s">
        <v>123</v>
      </c>
      <c r="D6" s="76" t="s">
        <v>104</v>
      </c>
      <c r="E6" s="76" t="s">
        <v>105</v>
      </c>
      <c r="F6" s="76" t="s">
        <v>104</v>
      </c>
      <c r="G6" s="76" t="s">
        <v>105</v>
      </c>
      <c r="H6" s="76" t="s">
        <v>106</v>
      </c>
    </row>
    <row r="7" spans="1:8" ht="12.75" customHeight="1" x14ac:dyDescent="0.2">
      <c r="A7" s="64"/>
      <c r="B7" s="64"/>
      <c r="C7" s="84"/>
      <c r="D7" s="65"/>
      <c r="E7" s="65"/>
      <c r="F7" s="65"/>
      <c r="G7" s="65"/>
      <c r="H7" s="65"/>
    </row>
    <row r="8" spans="1:8" ht="12.75" customHeight="1" x14ac:dyDescent="0.2">
      <c r="A8" s="64"/>
      <c r="B8" s="64"/>
      <c r="C8" s="84"/>
      <c r="D8" s="65"/>
      <c r="E8" s="65"/>
      <c r="F8" s="65"/>
      <c r="G8" s="65"/>
      <c r="H8" s="65"/>
    </row>
    <row r="9" spans="1:8" ht="12.75" customHeight="1" x14ac:dyDescent="0.2">
      <c r="A9" s="64"/>
      <c r="B9" s="64"/>
      <c r="C9" s="84"/>
      <c r="D9" s="65"/>
      <c r="E9" s="65"/>
      <c r="F9" s="65"/>
      <c r="G9" s="65"/>
      <c r="H9" s="65"/>
    </row>
    <row r="10" spans="1:8" ht="12.75" customHeight="1" x14ac:dyDescent="0.2">
      <c r="A10" s="64"/>
      <c r="B10" s="64"/>
      <c r="C10" s="84"/>
      <c r="D10" s="65"/>
      <c r="E10" s="65"/>
      <c r="F10" s="65"/>
      <c r="G10" s="65"/>
      <c r="H10" s="65"/>
    </row>
    <row r="11" spans="1:8" ht="12.75" customHeight="1" x14ac:dyDescent="0.2">
      <c r="A11" s="64"/>
      <c r="B11" s="64"/>
      <c r="C11" s="84"/>
      <c r="D11" s="65"/>
      <c r="E11" s="65"/>
      <c r="F11" s="65"/>
      <c r="G11" s="65"/>
      <c r="H11" s="65"/>
    </row>
    <row r="12" spans="1:8" ht="12.75" customHeight="1" x14ac:dyDescent="0.2">
      <c r="A12" s="64"/>
      <c r="B12" s="64"/>
      <c r="C12" s="84"/>
      <c r="D12" s="65"/>
      <c r="E12" s="65"/>
      <c r="F12" s="65"/>
      <c r="G12" s="65"/>
      <c r="H12" s="65"/>
    </row>
    <row r="13" spans="1:8" ht="12.75" customHeight="1" x14ac:dyDescent="0.2">
      <c r="A13" s="64"/>
      <c r="B13" s="64"/>
      <c r="C13" s="84"/>
      <c r="D13" s="65"/>
      <c r="E13" s="65"/>
      <c r="F13" s="65"/>
      <c r="G13" s="65"/>
      <c r="H13" s="65"/>
    </row>
    <row r="14" spans="1:8" ht="12.75" customHeight="1" x14ac:dyDescent="0.2">
      <c r="A14" s="64"/>
      <c r="B14" s="64"/>
      <c r="C14" s="84"/>
      <c r="D14" s="65"/>
      <c r="E14" s="65"/>
      <c r="F14" s="65"/>
      <c r="G14" s="65"/>
      <c r="H14" s="65"/>
    </row>
    <row r="15" spans="1:8" ht="12.75" customHeight="1" x14ac:dyDescent="0.2">
      <c r="A15" s="64"/>
      <c r="B15" s="64"/>
      <c r="C15" s="84"/>
      <c r="D15" s="65"/>
      <c r="E15" s="65"/>
      <c r="F15" s="65"/>
      <c r="G15" s="65"/>
      <c r="H15" s="65"/>
    </row>
    <row r="16" spans="1:8" ht="12.75" customHeight="1" x14ac:dyDescent="0.2">
      <c r="A16" s="64"/>
      <c r="B16" s="64"/>
      <c r="C16" s="84"/>
      <c r="D16" s="65"/>
      <c r="E16" s="65"/>
      <c r="F16" s="65"/>
      <c r="G16" s="65"/>
      <c r="H16" s="65"/>
    </row>
    <row r="17" spans="1:8" ht="12.75" customHeight="1" x14ac:dyDescent="0.2">
      <c r="A17" s="64"/>
      <c r="B17" s="64"/>
      <c r="C17" s="84"/>
      <c r="D17" s="65"/>
      <c r="E17" s="65"/>
      <c r="F17" s="65"/>
      <c r="G17" s="65"/>
      <c r="H17" s="65"/>
    </row>
    <row r="18" spans="1:8" ht="12.75" customHeight="1" x14ac:dyDescent="0.2">
      <c r="A18" s="64"/>
      <c r="B18" s="64"/>
      <c r="C18" s="84"/>
      <c r="D18" s="65"/>
      <c r="E18" s="65"/>
      <c r="F18" s="65"/>
      <c r="G18" s="65"/>
      <c r="H18" s="65"/>
    </row>
    <row r="19" spans="1:8" ht="12.75" customHeight="1" x14ac:dyDescent="0.2">
      <c r="A19" s="64"/>
      <c r="B19" s="64"/>
      <c r="C19" s="84"/>
      <c r="D19" s="65"/>
      <c r="E19" s="65"/>
      <c r="F19" s="65"/>
      <c r="G19" s="65"/>
      <c r="H19" s="65"/>
    </row>
    <row r="20" spans="1:8" ht="12.75" customHeight="1" x14ac:dyDescent="0.2">
      <c r="A20" s="64"/>
      <c r="B20" s="64"/>
      <c r="C20" s="84"/>
      <c r="D20" s="65"/>
      <c r="E20" s="65"/>
      <c r="F20" s="65"/>
      <c r="G20" s="65"/>
      <c r="H20" s="65"/>
    </row>
    <row r="21" spans="1:8" ht="12.75" customHeight="1" x14ac:dyDescent="0.2">
      <c r="A21" s="64"/>
      <c r="B21" s="64"/>
      <c r="C21" s="84"/>
      <c r="D21" s="65"/>
      <c r="E21" s="65"/>
      <c r="F21" s="65"/>
      <c r="G21" s="65"/>
      <c r="H21" s="65"/>
    </row>
    <row r="22" spans="1:8" ht="12.75" customHeight="1" x14ac:dyDescent="0.2">
      <c r="A22" s="64"/>
      <c r="B22" s="64"/>
      <c r="C22" s="84"/>
      <c r="D22" s="65"/>
      <c r="E22" s="65"/>
      <c r="F22" s="65"/>
      <c r="G22" s="65"/>
      <c r="H22" s="65"/>
    </row>
    <row r="23" spans="1:8" ht="12.75" customHeight="1" x14ac:dyDescent="0.2">
      <c r="A23" s="64"/>
      <c r="B23" s="64"/>
      <c r="C23" s="84"/>
      <c r="D23" s="65"/>
      <c r="E23" s="65"/>
      <c r="F23" s="65"/>
      <c r="G23" s="65"/>
      <c r="H23" s="65"/>
    </row>
    <row r="24" spans="1:8" ht="12.75" customHeight="1" x14ac:dyDescent="0.2">
      <c r="A24" s="64"/>
      <c r="B24" s="64"/>
      <c r="C24" s="84"/>
      <c r="D24" s="65"/>
      <c r="E24" s="65"/>
      <c r="F24" s="65"/>
      <c r="G24" s="65"/>
      <c r="H24" s="65"/>
    </row>
    <row r="25" spans="1:8" ht="12.75" customHeight="1" x14ac:dyDescent="0.2">
      <c r="A25" s="64"/>
      <c r="B25" s="64"/>
      <c r="C25" s="84"/>
      <c r="D25" s="65"/>
      <c r="E25" s="65"/>
      <c r="F25" s="65"/>
      <c r="G25" s="65"/>
      <c r="H25" s="65"/>
    </row>
    <row r="26" spans="1:8" ht="12.75" customHeight="1" x14ac:dyDescent="0.2">
      <c r="A26" s="64"/>
      <c r="B26" s="64"/>
      <c r="C26" s="84"/>
      <c r="D26" s="65"/>
      <c r="E26" s="65"/>
      <c r="F26" s="65"/>
      <c r="G26" s="65"/>
      <c r="H26" s="65"/>
    </row>
    <row r="27" spans="1:8" ht="12.75" customHeight="1" x14ac:dyDescent="0.2">
      <c r="A27" s="64"/>
      <c r="B27" s="64"/>
      <c r="C27" s="84"/>
      <c r="D27" s="65"/>
      <c r="E27" s="65"/>
      <c r="F27" s="65"/>
      <c r="G27" s="65"/>
      <c r="H27" s="65"/>
    </row>
    <row r="28" spans="1:8" ht="12.75" customHeight="1" x14ac:dyDescent="0.2">
      <c r="A28" s="64"/>
      <c r="B28" s="64"/>
      <c r="C28" s="84"/>
      <c r="D28" s="65"/>
      <c r="E28" s="65"/>
      <c r="F28" s="65"/>
      <c r="G28" s="65"/>
      <c r="H28" s="65"/>
    </row>
    <row r="29" spans="1:8" ht="12.75" customHeight="1" x14ac:dyDescent="0.2">
      <c r="A29" s="64"/>
      <c r="B29" s="64"/>
      <c r="C29" s="84"/>
      <c r="D29" s="65"/>
      <c r="E29" s="65"/>
      <c r="F29" s="65"/>
      <c r="G29" s="65"/>
      <c r="H29" s="65"/>
    </row>
    <row r="30" spans="1:8" ht="12.75" customHeight="1" x14ac:dyDescent="0.2">
      <c r="A30" s="64"/>
      <c r="B30" s="64"/>
      <c r="C30" s="84"/>
      <c r="D30" s="65"/>
      <c r="E30" s="65"/>
      <c r="F30" s="65"/>
      <c r="G30" s="65"/>
      <c r="H30" s="65"/>
    </row>
    <row r="31" spans="1:8" ht="12.75" customHeight="1" x14ac:dyDescent="0.2">
      <c r="A31" s="64"/>
      <c r="B31" s="64"/>
      <c r="C31" s="84"/>
      <c r="D31" s="65"/>
      <c r="E31" s="65"/>
      <c r="F31" s="65"/>
      <c r="G31" s="65"/>
      <c r="H31" s="65"/>
    </row>
    <row r="32" spans="1:8" ht="12.75" customHeight="1" x14ac:dyDescent="0.2">
      <c r="A32" s="64"/>
      <c r="B32" s="64"/>
      <c r="C32" s="84"/>
      <c r="D32" s="65"/>
      <c r="E32" s="65"/>
      <c r="F32" s="65"/>
      <c r="G32" s="65"/>
      <c r="H32" s="65"/>
    </row>
    <row r="33" spans="1:8" ht="12.75" customHeight="1" x14ac:dyDescent="0.2">
      <c r="A33" s="64"/>
      <c r="B33" s="64"/>
      <c r="C33" s="84"/>
      <c r="D33" s="65"/>
      <c r="E33" s="65"/>
      <c r="F33" s="65"/>
      <c r="G33" s="65"/>
      <c r="H33" s="65"/>
    </row>
    <row r="34" spans="1:8" ht="12.75" customHeight="1" x14ac:dyDescent="0.2">
      <c r="A34" s="64"/>
      <c r="B34" s="64"/>
      <c r="C34" s="84"/>
      <c r="D34" s="65"/>
      <c r="E34" s="65"/>
      <c r="F34" s="65"/>
      <c r="G34" s="65"/>
      <c r="H34" s="65"/>
    </row>
    <row r="35" spans="1:8" ht="12.75" customHeight="1" x14ac:dyDescent="0.2">
      <c r="A35" s="64"/>
      <c r="B35" s="64"/>
      <c r="C35" s="84"/>
      <c r="D35" s="65"/>
      <c r="E35" s="65"/>
      <c r="F35" s="65"/>
      <c r="G35" s="65"/>
      <c r="H35" s="65"/>
    </row>
    <row r="36" spans="1:8" ht="12.75" customHeight="1" x14ac:dyDescent="0.2">
      <c r="A36" s="64"/>
      <c r="B36" s="64"/>
      <c r="C36" s="84"/>
      <c r="D36" s="65"/>
      <c r="E36" s="65"/>
      <c r="F36" s="65"/>
      <c r="G36" s="65"/>
      <c r="H36" s="65"/>
    </row>
    <row r="37" spans="1:8" ht="12.75" customHeight="1" x14ac:dyDescent="0.2">
      <c r="A37" s="64"/>
      <c r="B37" s="64"/>
      <c r="C37" s="84"/>
      <c r="D37" s="65"/>
      <c r="E37" s="65"/>
      <c r="F37" s="65"/>
      <c r="G37" s="65"/>
      <c r="H37" s="65"/>
    </row>
    <row r="38" spans="1:8" ht="12.75" customHeight="1" x14ac:dyDescent="0.2">
      <c r="A38" s="64"/>
      <c r="B38" s="64"/>
      <c r="C38" s="84"/>
      <c r="D38" s="65"/>
      <c r="E38" s="65"/>
      <c r="F38" s="65"/>
      <c r="G38" s="65"/>
      <c r="H38" s="65"/>
    </row>
    <row r="39" spans="1:8" ht="12.75" customHeight="1" x14ac:dyDescent="0.2">
      <c r="A39" s="64"/>
      <c r="B39" s="64"/>
      <c r="C39" s="84"/>
      <c r="D39" s="65"/>
      <c r="E39" s="65"/>
      <c r="F39" s="65"/>
      <c r="G39" s="65"/>
      <c r="H39" s="65"/>
    </row>
    <row r="40" spans="1:8" ht="12.75" customHeight="1" x14ac:dyDescent="0.2">
      <c r="A40" s="64"/>
      <c r="B40" s="64"/>
      <c r="C40" s="84"/>
      <c r="D40" s="65"/>
      <c r="E40" s="65"/>
      <c r="F40" s="65"/>
      <c r="G40" s="65"/>
      <c r="H40" s="65"/>
    </row>
    <row r="41" spans="1:8" ht="12.75" customHeight="1" x14ac:dyDescent="0.2">
      <c r="A41" s="64"/>
      <c r="B41" s="64"/>
      <c r="C41" s="84"/>
      <c r="D41" s="65"/>
      <c r="E41" s="65"/>
      <c r="F41" s="65"/>
      <c r="G41" s="65"/>
      <c r="H41" s="65"/>
    </row>
    <row r="42" spans="1:8" ht="12.75" customHeight="1" x14ac:dyDescent="0.2">
      <c r="A42" s="64"/>
      <c r="B42" s="64"/>
      <c r="C42" s="84"/>
      <c r="D42" s="65"/>
      <c r="E42" s="65"/>
      <c r="F42" s="65"/>
      <c r="G42" s="65"/>
      <c r="H42" s="65"/>
    </row>
    <row r="43" spans="1:8" ht="12.75" customHeight="1" x14ac:dyDescent="0.2">
      <c r="A43" s="64"/>
      <c r="B43" s="64"/>
      <c r="C43" s="84"/>
      <c r="D43" s="65"/>
      <c r="E43" s="65"/>
      <c r="F43" s="65"/>
      <c r="G43" s="65"/>
      <c r="H43" s="65"/>
    </row>
    <row r="44" spans="1:8" ht="12.75" customHeight="1" x14ac:dyDescent="0.2">
      <c r="A44" s="64"/>
      <c r="B44" s="64"/>
      <c r="C44" s="84"/>
      <c r="D44" s="65"/>
      <c r="E44" s="65"/>
      <c r="F44" s="65"/>
      <c r="G44" s="65"/>
      <c r="H44" s="65"/>
    </row>
    <row r="45" spans="1:8" ht="12.75" customHeight="1" x14ac:dyDescent="0.2">
      <c r="A45" s="64"/>
      <c r="B45" s="64"/>
      <c r="C45" s="84"/>
      <c r="D45" s="65"/>
      <c r="E45" s="65"/>
      <c r="F45" s="65"/>
      <c r="G45" s="65"/>
      <c r="H45" s="65"/>
    </row>
    <row r="46" spans="1:8" ht="12.75" customHeight="1" x14ac:dyDescent="0.2">
      <c r="A46" s="64"/>
      <c r="B46" s="64"/>
      <c r="C46" s="84"/>
      <c r="D46" s="65"/>
      <c r="E46" s="65"/>
      <c r="F46" s="65"/>
      <c r="G46" s="65"/>
      <c r="H46" s="65"/>
    </row>
    <row r="47" spans="1:8" ht="12.75" customHeight="1" x14ac:dyDescent="0.2">
      <c r="A47" s="64"/>
      <c r="B47" s="64"/>
      <c r="C47" s="84"/>
      <c r="D47" s="65"/>
      <c r="E47" s="65"/>
      <c r="F47" s="65"/>
      <c r="G47" s="65"/>
      <c r="H47" s="65"/>
    </row>
    <row r="48" spans="1:8" ht="12.75" customHeight="1" x14ac:dyDescent="0.2">
      <c r="A48" s="64"/>
      <c r="B48" s="64"/>
      <c r="C48" s="84"/>
      <c r="D48" s="65"/>
      <c r="E48" s="65"/>
      <c r="F48" s="65"/>
      <c r="G48" s="65"/>
      <c r="H48" s="65"/>
    </row>
    <row r="49" spans="1:8" ht="12.75" customHeight="1" x14ac:dyDescent="0.2">
      <c r="A49" s="64"/>
      <c r="B49" s="64"/>
      <c r="C49" s="84"/>
      <c r="D49" s="65"/>
      <c r="E49" s="65"/>
      <c r="F49" s="65"/>
      <c r="G49" s="65"/>
      <c r="H49" s="65"/>
    </row>
    <row r="50" spans="1:8" ht="12.75" customHeight="1" x14ac:dyDescent="0.2">
      <c r="A50" s="64"/>
      <c r="B50" s="64"/>
      <c r="C50" s="84"/>
      <c r="D50" s="65"/>
      <c r="E50" s="65"/>
      <c r="F50" s="65"/>
      <c r="G50" s="65"/>
      <c r="H50" s="65"/>
    </row>
    <row r="51" spans="1:8" ht="12.75" customHeight="1" x14ac:dyDescent="0.2">
      <c r="A51" s="64"/>
      <c r="B51" s="64"/>
      <c r="C51" s="84"/>
      <c r="D51" s="65"/>
      <c r="E51" s="65"/>
      <c r="F51" s="65"/>
      <c r="G51" s="65"/>
      <c r="H51" s="65"/>
    </row>
    <row r="52" spans="1:8" ht="12.75" customHeight="1" x14ac:dyDescent="0.2">
      <c r="A52" s="64"/>
      <c r="B52" s="64"/>
      <c r="C52" s="84"/>
      <c r="D52" s="65"/>
      <c r="E52" s="65"/>
      <c r="F52" s="65"/>
      <c r="G52" s="65"/>
      <c r="H52" s="65"/>
    </row>
    <row r="53" spans="1:8" ht="12.75" customHeight="1" x14ac:dyDescent="0.2">
      <c r="A53" s="64"/>
      <c r="B53" s="64"/>
      <c r="C53" s="84"/>
      <c r="D53" s="65"/>
      <c r="E53" s="65"/>
      <c r="F53" s="65"/>
      <c r="G53" s="65"/>
      <c r="H53" s="65"/>
    </row>
    <row r="54" spans="1:8" ht="12.75" customHeight="1" x14ac:dyDescent="0.2">
      <c r="A54" s="64"/>
      <c r="B54" s="64"/>
      <c r="C54" s="84"/>
      <c r="D54" s="65"/>
      <c r="E54" s="65"/>
      <c r="F54" s="65"/>
      <c r="G54" s="65"/>
      <c r="H54" s="65"/>
    </row>
    <row r="55" spans="1:8" ht="12.75" customHeight="1" x14ac:dyDescent="0.2">
      <c r="A55" s="64"/>
      <c r="B55" s="64"/>
      <c r="C55" s="84"/>
      <c r="D55" s="65"/>
      <c r="E55" s="65"/>
      <c r="F55" s="65"/>
      <c r="G55" s="65"/>
      <c r="H55" s="65"/>
    </row>
    <row r="56" spans="1:8" ht="12.75" customHeight="1" x14ac:dyDescent="0.2">
      <c r="A56" s="64"/>
      <c r="B56" s="64"/>
      <c r="C56" s="84"/>
      <c r="D56" s="65"/>
      <c r="E56" s="65"/>
      <c r="F56" s="65"/>
      <c r="G56" s="65"/>
      <c r="H56" s="65"/>
    </row>
    <row r="57" spans="1:8" ht="12.75" customHeight="1" x14ac:dyDescent="0.2">
      <c r="A57" s="64"/>
      <c r="B57" s="64"/>
      <c r="C57" s="84"/>
      <c r="D57" s="65"/>
      <c r="E57" s="65"/>
      <c r="F57" s="65"/>
      <c r="G57" s="65"/>
      <c r="H57" s="65"/>
    </row>
    <row r="58" spans="1:8" ht="12.75" customHeight="1" x14ac:dyDescent="0.2">
      <c r="A58" s="64"/>
      <c r="B58" s="64"/>
      <c r="C58" s="84"/>
      <c r="D58" s="65"/>
      <c r="E58" s="65"/>
      <c r="F58" s="65"/>
      <c r="G58" s="65"/>
      <c r="H58" s="65"/>
    </row>
    <row r="59" spans="1:8" ht="12.75" customHeight="1" x14ac:dyDescent="0.2">
      <c r="A59" s="64"/>
      <c r="B59" s="64"/>
      <c r="C59" s="84"/>
      <c r="D59" s="65"/>
      <c r="E59" s="65"/>
      <c r="F59" s="65"/>
      <c r="G59" s="65"/>
      <c r="H59" s="65"/>
    </row>
    <row r="60" spans="1:8" ht="12.75" customHeight="1" x14ac:dyDescent="0.2">
      <c r="A60" s="64"/>
      <c r="B60" s="64"/>
      <c r="C60" s="84"/>
      <c r="D60" s="65"/>
      <c r="E60" s="65"/>
      <c r="F60" s="65"/>
      <c r="G60" s="65"/>
      <c r="H60" s="65"/>
    </row>
    <row r="61" spans="1:8" ht="12.75" customHeight="1" x14ac:dyDescent="0.2">
      <c r="A61" s="64"/>
      <c r="B61" s="64"/>
      <c r="C61" s="84"/>
      <c r="D61" s="65"/>
      <c r="E61" s="65"/>
      <c r="F61" s="65"/>
      <c r="G61" s="65"/>
      <c r="H61" s="65"/>
    </row>
    <row r="62" spans="1:8" ht="12.75" customHeight="1" x14ac:dyDescent="0.2">
      <c r="A62" s="64"/>
      <c r="B62" s="64"/>
      <c r="C62" s="84"/>
      <c r="D62" s="65"/>
      <c r="E62" s="65"/>
      <c r="F62" s="65"/>
      <c r="G62" s="65"/>
      <c r="H62" s="65"/>
    </row>
    <row r="63" spans="1:8" ht="12.75" customHeight="1" x14ac:dyDescent="0.2">
      <c r="A63" s="64"/>
      <c r="B63" s="64"/>
      <c r="C63" s="84"/>
      <c r="D63" s="65"/>
      <c r="E63" s="65"/>
      <c r="F63" s="65"/>
      <c r="G63" s="65"/>
      <c r="H63" s="65"/>
    </row>
    <row r="64" spans="1:8" ht="12.75" customHeight="1" x14ac:dyDescent="0.2">
      <c r="A64" s="64"/>
      <c r="B64" s="64"/>
      <c r="C64" s="84"/>
      <c r="D64" s="65"/>
      <c r="E64" s="65"/>
      <c r="F64" s="65"/>
      <c r="G64" s="65"/>
      <c r="H64" s="65"/>
    </row>
    <row r="65" spans="1:8" ht="12.75" customHeight="1" x14ac:dyDescent="0.2">
      <c r="A65" s="64"/>
      <c r="B65" s="64"/>
      <c r="C65" s="84"/>
      <c r="D65" s="65"/>
      <c r="E65" s="65"/>
      <c r="F65" s="65"/>
      <c r="G65" s="65"/>
      <c r="H65" s="65"/>
    </row>
    <row r="66" spans="1:8" ht="12.75" customHeight="1" x14ac:dyDescent="0.2">
      <c r="A66" s="64"/>
      <c r="B66" s="64"/>
      <c r="C66" s="84"/>
      <c r="D66" s="65"/>
      <c r="E66" s="65"/>
      <c r="F66" s="65"/>
      <c r="G66" s="65"/>
      <c r="H66" s="65"/>
    </row>
    <row r="67" spans="1:8" ht="12.75" customHeight="1" x14ac:dyDescent="0.2">
      <c r="A67" s="64"/>
      <c r="B67" s="64"/>
      <c r="C67" s="84"/>
      <c r="D67" s="65"/>
      <c r="E67" s="65"/>
      <c r="F67" s="65"/>
      <c r="G67" s="65"/>
      <c r="H67" s="65"/>
    </row>
    <row r="68" spans="1:8" ht="12.75" customHeight="1" x14ac:dyDescent="0.2">
      <c r="A68" s="64"/>
      <c r="B68" s="64"/>
      <c r="C68" s="84"/>
      <c r="D68" s="65"/>
      <c r="E68" s="65"/>
      <c r="F68" s="65"/>
      <c r="G68" s="65"/>
      <c r="H68" s="65"/>
    </row>
    <row r="69" spans="1:8" ht="12.75" customHeight="1" x14ac:dyDescent="0.2">
      <c r="A69" s="64"/>
      <c r="B69" s="64"/>
      <c r="C69" s="84"/>
      <c r="D69" s="65"/>
      <c r="E69" s="65"/>
      <c r="F69" s="65"/>
      <c r="G69" s="65"/>
      <c r="H69" s="65"/>
    </row>
    <row r="70" spans="1:8" ht="12.75" customHeight="1" x14ac:dyDescent="0.2">
      <c r="A70" s="64"/>
      <c r="B70" s="64"/>
      <c r="C70" s="84"/>
      <c r="D70" s="65"/>
      <c r="E70" s="65"/>
      <c r="F70" s="65"/>
      <c r="G70" s="65"/>
      <c r="H70" s="65"/>
    </row>
    <row r="71" spans="1:8" ht="12.75" customHeight="1" x14ac:dyDescent="0.2">
      <c r="A71" s="64"/>
      <c r="B71" s="64"/>
      <c r="C71" s="84"/>
      <c r="D71" s="65"/>
      <c r="E71" s="65"/>
      <c r="F71" s="65"/>
      <c r="G71" s="65"/>
      <c r="H71" s="65"/>
    </row>
    <row r="72" spans="1:8" ht="12.75" customHeight="1" x14ac:dyDescent="0.2">
      <c r="A72" s="64"/>
      <c r="B72" s="64"/>
      <c r="C72" s="84"/>
      <c r="D72" s="65"/>
      <c r="E72" s="65"/>
      <c r="F72" s="65"/>
      <c r="G72" s="65"/>
      <c r="H72" s="65"/>
    </row>
    <row r="73" spans="1:8" ht="12.75" customHeight="1" x14ac:dyDescent="0.2">
      <c r="A73" s="64"/>
      <c r="B73" s="64"/>
      <c r="C73" s="84"/>
      <c r="D73" s="65"/>
      <c r="E73" s="65"/>
      <c r="F73" s="65"/>
      <c r="G73" s="65"/>
      <c r="H73" s="65"/>
    </row>
    <row r="74" spans="1:8" ht="12.75" customHeight="1" x14ac:dyDescent="0.2">
      <c r="A74" s="64"/>
      <c r="B74" s="64"/>
      <c r="C74" s="84"/>
      <c r="D74" s="65"/>
      <c r="E74" s="65"/>
      <c r="F74" s="65"/>
      <c r="G74" s="65"/>
      <c r="H74" s="65"/>
    </row>
    <row r="75" spans="1:8" ht="12.75" customHeight="1" x14ac:dyDescent="0.2">
      <c r="A75" s="64"/>
      <c r="B75" s="64"/>
      <c r="C75" s="84"/>
      <c r="D75" s="65"/>
      <c r="E75" s="65"/>
      <c r="F75" s="65"/>
      <c r="G75" s="65"/>
      <c r="H75" s="65"/>
    </row>
    <row r="76" spans="1:8" ht="12.75" customHeight="1" x14ac:dyDescent="0.2">
      <c r="A76" s="64"/>
      <c r="B76" s="64"/>
      <c r="C76" s="84"/>
      <c r="D76" s="65"/>
      <c r="E76" s="65"/>
      <c r="F76" s="65"/>
      <c r="G76" s="65"/>
      <c r="H76" s="65"/>
    </row>
    <row r="77" spans="1:8" ht="12.75" customHeight="1" x14ac:dyDescent="0.2">
      <c r="A77" s="64"/>
      <c r="B77" s="64"/>
      <c r="C77" s="84"/>
      <c r="D77" s="65"/>
      <c r="E77" s="65"/>
      <c r="F77" s="65"/>
      <c r="G77" s="65"/>
      <c r="H77" s="65"/>
    </row>
    <row r="78" spans="1:8" ht="12.75" customHeight="1" x14ac:dyDescent="0.2">
      <c r="A78" s="64"/>
      <c r="B78" s="64"/>
      <c r="C78" s="84"/>
      <c r="D78" s="65"/>
      <c r="E78" s="65"/>
      <c r="F78" s="65"/>
      <c r="G78" s="65"/>
      <c r="H78" s="65"/>
    </row>
    <row r="79" spans="1:8" ht="12.75" customHeight="1" x14ac:dyDescent="0.2">
      <c r="A79" s="64"/>
      <c r="B79" s="64"/>
      <c r="C79" s="84"/>
      <c r="D79" s="65"/>
      <c r="E79" s="65"/>
      <c r="F79" s="65"/>
      <c r="G79" s="65"/>
      <c r="H79" s="65"/>
    </row>
    <row r="80" spans="1:8" ht="12.75" customHeight="1" x14ac:dyDescent="0.2">
      <c r="A80" s="64"/>
      <c r="B80" s="64"/>
      <c r="C80" s="84"/>
      <c r="D80" s="65"/>
      <c r="E80" s="65"/>
      <c r="F80" s="65"/>
      <c r="G80" s="65"/>
      <c r="H80" s="65"/>
    </row>
    <row r="81" spans="1:8" ht="12.75" customHeight="1" x14ac:dyDescent="0.2">
      <c r="A81" s="64"/>
      <c r="B81" s="64"/>
      <c r="C81" s="84"/>
      <c r="D81" s="65"/>
      <c r="E81" s="65"/>
      <c r="F81" s="65"/>
      <c r="G81" s="65"/>
      <c r="H81" s="65"/>
    </row>
    <row r="82" spans="1:8" ht="12.75" customHeight="1" x14ac:dyDescent="0.2">
      <c r="A82" s="64"/>
      <c r="B82" s="64"/>
      <c r="C82" s="84"/>
      <c r="D82" s="65"/>
      <c r="E82" s="65"/>
      <c r="F82" s="65"/>
      <c r="G82" s="65"/>
      <c r="H82" s="65"/>
    </row>
    <row r="83" spans="1:8" ht="12.75" customHeight="1" x14ac:dyDescent="0.2">
      <c r="A83" s="64"/>
      <c r="B83" s="64"/>
      <c r="C83" s="84"/>
      <c r="D83" s="65"/>
      <c r="E83" s="65"/>
      <c r="F83" s="65"/>
      <c r="G83" s="65"/>
      <c r="H83" s="65"/>
    </row>
    <row r="84" spans="1:8" ht="12.75" customHeight="1" x14ac:dyDescent="0.2">
      <c r="A84" s="64"/>
      <c r="B84" s="64"/>
      <c r="C84" s="84"/>
      <c r="D84" s="65"/>
      <c r="E84" s="65"/>
      <c r="F84" s="65"/>
      <c r="G84" s="65"/>
      <c r="H84" s="65"/>
    </row>
    <row r="85" spans="1:8" ht="12.75" customHeight="1" x14ac:dyDescent="0.2">
      <c r="A85" s="64"/>
      <c r="B85" s="64"/>
      <c r="C85" s="84"/>
      <c r="D85" s="65"/>
      <c r="E85" s="65"/>
      <c r="F85" s="65"/>
      <c r="G85" s="65"/>
      <c r="H85" s="65"/>
    </row>
    <row r="86" spans="1:8" ht="12.75" customHeight="1" x14ac:dyDescent="0.2">
      <c r="A86" s="64"/>
      <c r="B86" s="64"/>
      <c r="C86" s="84"/>
      <c r="D86" s="65"/>
      <c r="E86" s="65"/>
      <c r="F86" s="65"/>
      <c r="G86" s="65"/>
      <c r="H86" s="65"/>
    </row>
    <row r="87" spans="1:8" ht="12.75" customHeight="1" x14ac:dyDescent="0.2">
      <c r="A87" s="64"/>
      <c r="B87" s="64"/>
      <c r="C87" s="84"/>
      <c r="D87" s="65"/>
      <c r="E87" s="65"/>
      <c r="F87" s="65"/>
      <c r="G87" s="65"/>
      <c r="H87" s="65"/>
    </row>
    <row r="88" spans="1:8" ht="12.75" customHeight="1" x14ac:dyDescent="0.2">
      <c r="A88" s="64"/>
      <c r="B88" s="64"/>
      <c r="C88" s="84"/>
      <c r="D88" s="65"/>
      <c r="E88" s="65"/>
      <c r="F88" s="65"/>
      <c r="G88" s="65"/>
      <c r="H88" s="65"/>
    </row>
    <row r="89" spans="1:8" ht="12.75" customHeight="1" x14ac:dyDescent="0.2">
      <c r="A89" s="64"/>
      <c r="B89" s="64"/>
      <c r="C89" s="84"/>
      <c r="D89" s="65"/>
      <c r="E89" s="65"/>
      <c r="F89" s="65"/>
      <c r="G89" s="65"/>
      <c r="H89" s="65"/>
    </row>
    <row r="90" spans="1:8" ht="12.75" customHeight="1" x14ac:dyDescent="0.2">
      <c r="A90" s="64"/>
      <c r="B90" s="64"/>
      <c r="C90" s="84"/>
      <c r="D90" s="65"/>
      <c r="E90" s="65"/>
      <c r="F90" s="65"/>
      <c r="G90" s="65"/>
      <c r="H90" s="65"/>
    </row>
    <row r="91" spans="1:8" ht="12.75" customHeight="1" x14ac:dyDescent="0.2">
      <c r="A91" s="64"/>
      <c r="B91" s="64"/>
      <c r="C91" s="84"/>
      <c r="D91" s="65"/>
      <c r="E91" s="65"/>
      <c r="F91" s="65"/>
      <c r="G91" s="65"/>
      <c r="H91" s="65"/>
    </row>
    <row r="92" spans="1:8" ht="12.75" customHeight="1" x14ac:dyDescent="0.2">
      <c r="A92" s="64"/>
      <c r="B92" s="64"/>
      <c r="C92" s="84"/>
      <c r="D92" s="65"/>
      <c r="E92" s="65"/>
      <c r="F92" s="65"/>
      <c r="G92" s="65"/>
      <c r="H92" s="65"/>
    </row>
    <row r="93" spans="1:8" ht="12.75" customHeight="1" x14ac:dyDescent="0.2">
      <c r="A93" s="64"/>
      <c r="B93" s="64"/>
      <c r="C93" s="84"/>
      <c r="D93" s="65"/>
      <c r="E93" s="65"/>
      <c r="F93" s="65"/>
      <c r="G93" s="65"/>
      <c r="H93" s="65"/>
    </row>
    <row r="94" spans="1:8" ht="12.75" customHeight="1" x14ac:dyDescent="0.2">
      <c r="A94" s="64"/>
      <c r="B94" s="64"/>
      <c r="C94" s="84"/>
      <c r="D94" s="65"/>
      <c r="E94" s="65"/>
      <c r="F94" s="65"/>
      <c r="G94" s="65"/>
      <c r="H94" s="65"/>
    </row>
    <row r="95" spans="1:8" ht="12.75" customHeight="1" x14ac:dyDescent="0.2">
      <c r="A95" s="64"/>
      <c r="B95" s="64"/>
      <c r="C95" s="84"/>
      <c r="D95" s="65"/>
      <c r="E95" s="65"/>
      <c r="F95" s="65"/>
      <c r="G95" s="65"/>
      <c r="H95" s="65"/>
    </row>
    <row r="96" spans="1:8" ht="12.75" customHeight="1" x14ac:dyDescent="0.2">
      <c r="A96" s="64"/>
      <c r="B96" s="64"/>
      <c r="C96" s="84"/>
      <c r="D96" s="65"/>
      <c r="E96" s="65"/>
      <c r="F96" s="65"/>
      <c r="G96" s="65"/>
      <c r="H96" s="65"/>
    </row>
    <row r="97" spans="1:8" ht="12.75" customHeight="1" x14ac:dyDescent="0.2">
      <c r="A97" s="64"/>
      <c r="B97" s="64"/>
      <c r="C97" s="84"/>
      <c r="D97" s="65"/>
      <c r="E97" s="65"/>
      <c r="F97" s="65"/>
      <c r="G97" s="65"/>
      <c r="H97" s="65"/>
    </row>
    <row r="98" spans="1:8" ht="12.75" customHeight="1" x14ac:dyDescent="0.2">
      <c r="A98" s="64"/>
      <c r="B98" s="64"/>
      <c r="C98" s="84"/>
      <c r="D98" s="65"/>
      <c r="E98" s="65"/>
      <c r="F98" s="65"/>
      <c r="G98" s="65"/>
      <c r="H98" s="65"/>
    </row>
    <row r="99" spans="1:8" ht="12.75" customHeight="1" x14ac:dyDescent="0.2">
      <c r="A99" s="64"/>
      <c r="B99" s="64"/>
      <c r="C99" s="84"/>
      <c r="D99" s="65"/>
      <c r="E99" s="65"/>
      <c r="F99" s="65"/>
      <c r="G99" s="65"/>
      <c r="H99" s="65"/>
    </row>
    <row r="100" spans="1:8" ht="12.75" customHeight="1" x14ac:dyDescent="0.2">
      <c r="A100" s="64"/>
      <c r="B100" s="64"/>
      <c r="C100" s="84"/>
      <c r="D100" s="65"/>
      <c r="E100" s="65"/>
      <c r="F100" s="65"/>
      <c r="G100" s="65"/>
      <c r="H100" s="65"/>
    </row>
    <row r="101" spans="1:8" ht="12.75" customHeight="1" x14ac:dyDescent="0.2">
      <c r="A101" s="64"/>
      <c r="B101" s="64"/>
      <c r="C101" s="84"/>
      <c r="D101" s="65"/>
      <c r="E101" s="65"/>
      <c r="F101" s="65"/>
      <c r="G101" s="65"/>
      <c r="H101" s="65"/>
    </row>
    <row r="102" spans="1:8" ht="12.75" customHeight="1" x14ac:dyDescent="0.2">
      <c r="A102" s="64"/>
      <c r="B102" s="64"/>
      <c r="C102" s="84"/>
      <c r="D102" s="65"/>
      <c r="E102" s="65"/>
      <c r="F102" s="65"/>
      <c r="G102" s="65"/>
      <c r="H102" s="65"/>
    </row>
    <row r="103" spans="1:8" ht="12.75" customHeight="1" x14ac:dyDescent="0.2">
      <c r="A103" s="64"/>
      <c r="B103" s="64"/>
      <c r="C103" s="84"/>
      <c r="D103" s="65"/>
      <c r="E103" s="65"/>
      <c r="F103" s="65"/>
      <c r="G103" s="65"/>
      <c r="H103" s="65"/>
    </row>
    <row r="104" spans="1:8" ht="12.75" customHeight="1" x14ac:dyDescent="0.2">
      <c r="A104" s="64"/>
      <c r="B104" s="64"/>
      <c r="C104" s="84"/>
      <c r="D104" s="65"/>
      <c r="E104" s="65"/>
      <c r="F104" s="65"/>
      <c r="G104" s="65"/>
      <c r="H104" s="65"/>
    </row>
    <row r="105" spans="1:8" ht="12.75" customHeight="1" x14ac:dyDescent="0.2">
      <c r="A105" s="64"/>
      <c r="B105" s="64"/>
      <c r="C105" s="84"/>
      <c r="D105" s="65"/>
      <c r="E105" s="65"/>
      <c r="F105" s="65"/>
      <c r="G105" s="65"/>
      <c r="H105" s="65"/>
    </row>
    <row r="106" spans="1:8" ht="12.75" customHeight="1" x14ac:dyDescent="0.2">
      <c r="A106" s="64"/>
      <c r="B106" s="64"/>
      <c r="C106" s="84"/>
      <c r="D106" s="65"/>
      <c r="E106" s="65"/>
      <c r="F106" s="65"/>
      <c r="G106" s="65"/>
      <c r="H106" s="65"/>
    </row>
    <row r="107" spans="1:8" ht="12.75" customHeight="1" x14ac:dyDescent="0.2">
      <c r="A107" s="64"/>
      <c r="B107" s="64"/>
      <c r="C107" s="84"/>
      <c r="D107" s="65"/>
      <c r="E107" s="65"/>
      <c r="F107" s="65"/>
      <c r="G107" s="65"/>
      <c r="H107" s="65"/>
    </row>
    <row r="108" spans="1:8" ht="12.75" customHeight="1" x14ac:dyDescent="0.2">
      <c r="A108" s="64"/>
      <c r="B108" s="64"/>
      <c r="C108" s="84"/>
      <c r="D108" s="65"/>
      <c r="E108" s="65"/>
      <c r="F108" s="65"/>
      <c r="G108" s="65"/>
      <c r="H108" s="65"/>
    </row>
    <row r="109" spans="1:8" ht="12.75" customHeight="1" x14ac:dyDescent="0.2">
      <c r="A109" s="64"/>
      <c r="B109" s="64"/>
      <c r="C109" s="84"/>
      <c r="D109" s="65"/>
      <c r="E109" s="65"/>
      <c r="F109" s="65"/>
      <c r="G109" s="65"/>
      <c r="H109" s="65"/>
    </row>
    <row r="110" spans="1:8" ht="12.75" customHeight="1" x14ac:dyDescent="0.2">
      <c r="A110" s="64"/>
      <c r="B110" s="64"/>
      <c r="C110" s="84"/>
      <c r="D110" s="65"/>
      <c r="E110" s="65"/>
      <c r="F110" s="65"/>
      <c r="G110" s="65"/>
      <c r="H110" s="65"/>
    </row>
    <row r="111" spans="1:8" ht="12.75" customHeight="1" x14ac:dyDescent="0.2">
      <c r="A111" s="64"/>
      <c r="B111" s="64"/>
      <c r="C111" s="84"/>
      <c r="D111" s="65"/>
      <c r="E111" s="65"/>
      <c r="F111" s="65"/>
      <c r="G111" s="65"/>
      <c r="H111" s="65"/>
    </row>
    <row r="112" spans="1:8" ht="12.75" customHeight="1" x14ac:dyDescent="0.2">
      <c r="A112" s="64"/>
      <c r="B112" s="64"/>
      <c r="C112" s="84"/>
      <c r="D112" s="65"/>
      <c r="E112" s="65"/>
      <c r="F112" s="65"/>
      <c r="G112" s="65"/>
      <c r="H112" s="65"/>
    </row>
    <row r="113" spans="1:8" ht="12.75" customHeight="1" x14ac:dyDescent="0.2">
      <c r="A113" s="64"/>
      <c r="B113" s="64"/>
      <c r="C113" s="84"/>
      <c r="D113" s="65"/>
      <c r="E113" s="65"/>
      <c r="F113" s="65"/>
      <c r="G113" s="65"/>
      <c r="H113" s="65"/>
    </row>
    <row r="114" spans="1:8" ht="12.75" customHeight="1" x14ac:dyDescent="0.2">
      <c r="A114" s="64"/>
      <c r="B114" s="64"/>
      <c r="C114" s="84"/>
      <c r="D114" s="65"/>
      <c r="E114" s="65"/>
      <c r="F114" s="65"/>
      <c r="G114" s="65"/>
      <c r="H114" s="65"/>
    </row>
    <row r="115" spans="1:8" ht="12.75" customHeight="1" x14ac:dyDescent="0.2">
      <c r="A115" s="64"/>
      <c r="B115" s="64"/>
      <c r="C115" s="84"/>
      <c r="D115" s="65"/>
      <c r="E115" s="65"/>
      <c r="F115" s="65"/>
      <c r="G115" s="65"/>
      <c r="H115" s="65"/>
    </row>
    <row r="116" spans="1:8" ht="12.75" customHeight="1" x14ac:dyDescent="0.2">
      <c r="A116" s="64"/>
      <c r="B116" s="64"/>
      <c r="C116" s="84"/>
      <c r="D116" s="65"/>
      <c r="E116" s="65"/>
      <c r="F116" s="65"/>
      <c r="G116" s="65"/>
      <c r="H116" s="65"/>
    </row>
    <row r="117" spans="1:8" ht="12.75" customHeight="1" x14ac:dyDescent="0.2">
      <c r="A117" s="64"/>
      <c r="B117" s="64"/>
      <c r="C117" s="84"/>
      <c r="D117" s="65"/>
      <c r="E117" s="65"/>
      <c r="F117" s="65"/>
      <c r="G117" s="65"/>
      <c r="H117" s="65"/>
    </row>
    <row r="118" spans="1:8" ht="12.75" customHeight="1" x14ac:dyDescent="0.2">
      <c r="A118" s="64"/>
      <c r="B118" s="64"/>
      <c r="C118" s="84"/>
      <c r="D118" s="65"/>
      <c r="E118" s="65"/>
      <c r="F118" s="65"/>
      <c r="G118" s="65"/>
      <c r="H118" s="65"/>
    </row>
    <row r="119" spans="1:8" ht="12.75" customHeight="1" x14ac:dyDescent="0.2">
      <c r="A119" s="64"/>
      <c r="B119" s="64"/>
      <c r="C119" s="84"/>
      <c r="D119" s="65"/>
      <c r="E119" s="65"/>
      <c r="F119" s="65"/>
      <c r="G119" s="65"/>
      <c r="H119" s="65"/>
    </row>
    <row r="120" spans="1:8" ht="12.75" customHeight="1" x14ac:dyDescent="0.2">
      <c r="A120" s="64"/>
      <c r="B120" s="64"/>
      <c r="C120" s="84"/>
      <c r="D120" s="65"/>
      <c r="E120" s="65"/>
      <c r="F120" s="65"/>
      <c r="G120" s="65"/>
      <c r="H120" s="65"/>
    </row>
    <row r="121" spans="1:8" ht="12.75" customHeight="1" x14ac:dyDescent="0.2">
      <c r="A121" s="64"/>
      <c r="B121" s="64"/>
      <c r="C121" s="84"/>
      <c r="D121" s="65"/>
      <c r="E121" s="65"/>
      <c r="F121" s="65"/>
      <c r="G121" s="65"/>
      <c r="H121" s="65"/>
    </row>
    <row r="122" spans="1:8" ht="12.75" customHeight="1" x14ac:dyDescent="0.2">
      <c r="A122" s="64"/>
      <c r="B122" s="64"/>
      <c r="C122" s="84"/>
      <c r="D122" s="65"/>
      <c r="E122" s="65"/>
      <c r="F122" s="65"/>
      <c r="G122" s="65"/>
      <c r="H122" s="65"/>
    </row>
    <row r="123" spans="1:8" ht="12.75" customHeight="1" x14ac:dyDescent="0.2">
      <c r="A123" s="64"/>
      <c r="B123" s="64"/>
      <c r="C123" s="84"/>
      <c r="D123" s="65"/>
      <c r="E123" s="65"/>
      <c r="F123" s="65"/>
      <c r="G123" s="65"/>
      <c r="H123" s="65"/>
    </row>
    <row r="124" spans="1:8" ht="12.75" customHeight="1" x14ac:dyDescent="0.2">
      <c r="A124" s="64"/>
      <c r="B124" s="64"/>
      <c r="C124" s="84"/>
      <c r="D124" s="65"/>
      <c r="E124" s="65"/>
      <c r="F124" s="65"/>
      <c r="G124" s="65"/>
      <c r="H124" s="65"/>
    </row>
    <row r="125" spans="1:8" ht="12.75" customHeight="1" x14ac:dyDescent="0.2">
      <c r="A125" s="64"/>
      <c r="B125" s="64"/>
      <c r="C125" s="84"/>
      <c r="D125" s="65"/>
      <c r="E125" s="65"/>
      <c r="F125" s="65"/>
      <c r="G125" s="65"/>
      <c r="H125" s="65"/>
    </row>
    <row r="126" spans="1:8" ht="12.75" customHeight="1" x14ac:dyDescent="0.2">
      <c r="A126" s="64"/>
      <c r="B126" s="64"/>
      <c r="C126" s="84"/>
      <c r="D126" s="65"/>
      <c r="E126" s="65"/>
      <c r="F126" s="65"/>
      <c r="G126" s="65"/>
      <c r="H126" s="65"/>
    </row>
    <row r="127" spans="1:8" ht="12.75" customHeight="1" x14ac:dyDescent="0.2">
      <c r="A127" s="64"/>
      <c r="B127" s="64"/>
      <c r="C127" s="84"/>
      <c r="D127" s="65"/>
      <c r="E127" s="65"/>
      <c r="F127" s="65"/>
      <c r="G127" s="65"/>
      <c r="H127" s="65"/>
    </row>
    <row r="128" spans="1:8" ht="12.75" customHeight="1" x14ac:dyDescent="0.2">
      <c r="A128" s="64"/>
      <c r="B128" s="64"/>
      <c r="C128" s="84"/>
      <c r="D128" s="65"/>
      <c r="E128" s="65"/>
      <c r="F128" s="65"/>
      <c r="G128" s="65"/>
      <c r="H128" s="65"/>
    </row>
    <row r="129" spans="1:8" ht="12.75" customHeight="1" x14ac:dyDescent="0.2">
      <c r="A129" s="64"/>
      <c r="B129" s="64"/>
      <c r="C129" s="84"/>
      <c r="D129" s="65"/>
      <c r="E129" s="65"/>
      <c r="F129" s="65"/>
      <c r="G129" s="65"/>
      <c r="H129" s="65"/>
    </row>
    <row r="130" spans="1:8" ht="12.75" customHeight="1" x14ac:dyDescent="0.2">
      <c r="A130" s="64"/>
      <c r="B130" s="64"/>
      <c r="C130" s="84"/>
      <c r="D130" s="65"/>
      <c r="E130" s="65"/>
      <c r="F130" s="65"/>
      <c r="G130" s="65"/>
      <c r="H130" s="65"/>
    </row>
    <row r="131" spans="1:8" ht="12.75" customHeight="1" x14ac:dyDescent="0.2">
      <c r="A131" s="64"/>
      <c r="B131" s="64"/>
      <c r="C131" s="84"/>
      <c r="D131" s="65"/>
      <c r="E131" s="65"/>
      <c r="F131" s="65"/>
      <c r="G131" s="65"/>
      <c r="H131" s="65"/>
    </row>
    <row r="132" spans="1:8" ht="12.75" customHeight="1" x14ac:dyDescent="0.2">
      <c r="A132" s="64"/>
      <c r="B132" s="64"/>
      <c r="C132" s="84"/>
      <c r="D132" s="65"/>
      <c r="E132" s="65"/>
      <c r="F132" s="65"/>
      <c r="G132" s="65"/>
      <c r="H132" s="65"/>
    </row>
    <row r="133" spans="1:8" ht="12.75" customHeight="1" x14ac:dyDescent="0.2">
      <c r="A133" s="64"/>
      <c r="B133" s="64"/>
      <c r="C133" s="84"/>
      <c r="D133" s="65"/>
      <c r="E133" s="65"/>
      <c r="F133" s="65"/>
      <c r="G133" s="65"/>
      <c r="H133" s="65"/>
    </row>
    <row r="134" spans="1:8" ht="12.75" customHeight="1" x14ac:dyDescent="0.2">
      <c r="A134" s="64"/>
      <c r="B134" s="64"/>
      <c r="C134" s="84"/>
      <c r="D134" s="65"/>
      <c r="E134" s="65"/>
      <c r="F134" s="65"/>
      <c r="G134" s="65"/>
      <c r="H134" s="65"/>
    </row>
    <row r="135" spans="1:8" ht="12.75" customHeight="1" x14ac:dyDescent="0.2">
      <c r="A135" s="64"/>
      <c r="B135" s="64"/>
      <c r="C135" s="84"/>
      <c r="D135" s="65"/>
      <c r="E135" s="65"/>
      <c r="F135" s="65"/>
      <c r="G135" s="65"/>
      <c r="H135" s="65"/>
    </row>
    <row r="136" spans="1:8" ht="12.75" customHeight="1" x14ac:dyDescent="0.2">
      <c r="A136" s="64"/>
      <c r="B136" s="64"/>
      <c r="C136" s="84"/>
      <c r="D136" s="65"/>
      <c r="E136" s="65"/>
      <c r="F136" s="65"/>
      <c r="G136" s="65"/>
      <c r="H136" s="65"/>
    </row>
    <row r="137" spans="1:8" ht="12.75" customHeight="1" x14ac:dyDescent="0.2">
      <c r="A137" s="64"/>
      <c r="B137" s="64"/>
      <c r="C137" s="84"/>
      <c r="D137" s="65"/>
      <c r="E137" s="65"/>
      <c r="F137" s="65"/>
      <c r="G137" s="65"/>
      <c r="H137" s="65"/>
    </row>
    <row r="138" spans="1:8" ht="12.75" customHeight="1" x14ac:dyDescent="0.2">
      <c r="A138" s="64"/>
      <c r="B138" s="64"/>
      <c r="C138" s="84"/>
      <c r="D138" s="65"/>
      <c r="E138" s="65"/>
      <c r="F138" s="65"/>
      <c r="G138" s="65"/>
      <c r="H138" s="65"/>
    </row>
    <row r="139" spans="1:8" ht="12.75" customHeight="1" x14ac:dyDescent="0.2">
      <c r="A139" s="64"/>
      <c r="B139" s="64"/>
      <c r="C139" s="84"/>
      <c r="D139" s="65"/>
      <c r="E139" s="65"/>
      <c r="F139" s="65"/>
      <c r="G139" s="65"/>
      <c r="H139" s="65"/>
    </row>
    <row r="140" spans="1:8" ht="12.75" customHeight="1" x14ac:dyDescent="0.2">
      <c r="A140" s="64"/>
      <c r="B140" s="64"/>
      <c r="C140" s="84"/>
      <c r="D140" s="65"/>
      <c r="E140" s="65"/>
      <c r="F140" s="65"/>
      <c r="G140" s="65"/>
      <c r="H140" s="65"/>
    </row>
    <row r="141" spans="1:8" ht="12.75" customHeight="1" x14ac:dyDescent="0.2">
      <c r="A141" s="64"/>
      <c r="B141" s="64"/>
      <c r="C141" s="84"/>
      <c r="D141" s="65"/>
      <c r="E141" s="65"/>
      <c r="F141" s="65"/>
      <c r="G141" s="65"/>
      <c r="H141" s="65"/>
    </row>
    <row r="142" spans="1:8" ht="12.75" customHeight="1" x14ac:dyDescent="0.2">
      <c r="A142" s="64"/>
      <c r="B142" s="64"/>
      <c r="C142" s="84"/>
      <c r="D142" s="65"/>
      <c r="E142" s="65"/>
      <c r="F142" s="65"/>
      <c r="G142" s="65"/>
      <c r="H142" s="65"/>
    </row>
    <row r="143" spans="1:8" ht="12.75" customHeight="1" x14ac:dyDescent="0.2">
      <c r="A143" s="64"/>
      <c r="B143" s="64"/>
      <c r="C143" s="84"/>
      <c r="D143" s="65"/>
      <c r="E143" s="65"/>
      <c r="F143" s="65"/>
      <c r="G143" s="65"/>
      <c r="H143" s="65"/>
    </row>
    <row r="144" spans="1:8" ht="12.75" customHeight="1" x14ac:dyDescent="0.2">
      <c r="A144" s="64"/>
      <c r="B144" s="64"/>
      <c r="C144" s="84"/>
      <c r="D144" s="65"/>
      <c r="E144" s="65"/>
      <c r="F144" s="65"/>
      <c r="G144" s="65"/>
      <c r="H144" s="65"/>
    </row>
    <row r="145" spans="1:8" ht="12.75" customHeight="1" x14ac:dyDescent="0.2">
      <c r="A145" s="64"/>
      <c r="B145" s="64"/>
      <c r="C145" s="84"/>
      <c r="D145" s="65"/>
      <c r="E145" s="65"/>
      <c r="F145" s="65"/>
      <c r="G145" s="65"/>
      <c r="H145" s="65"/>
    </row>
    <row r="146" spans="1:8" ht="12.75" customHeight="1" x14ac:dyDescent="0.2">
      <c r="A146" s="64"/>
      <c r="B146" s="64"/>
      <c r="C146" s="84"/>
      <c r="D146" s="65"/>
      <c r="E146" s="65"/>
      <c r="F146" s="65"/>
      <c r="G146" s="65"/>
      <c r="H146" s="65"/>
    </row>
    <row r="147" spans="1:8" ht="12.75" customHeight="1" x14ac:dyDescent="0.2">
      <c r="A147" s="64"/>
      <c r="B147" s="64"/>
      <c r="C147" s="84"/>
      <c r="D147" s="65"/>
      <c r="E147" s="65"/>
      <c r="F147" s="65"/>
      <c r="G147" s="65"/>
      <c r="H147" s="65"/>
    </row>
    <row r="148" spans="1:8" ht="12.75" customHeight="1" x14ac:dyDescent="0.2">
      <c r="A148" s="64"/>
      <c r="B148" s="64"/>
      <c r="C148" s="84"/>
      <c r="D148" s="65"/>
      <c r="E148" s="65"/>
      <c r="F148" s="65"/>
      <c r="G148" s="65"/>
      <c r="H148" s="65"/>
    </row>
    <row r="149" spans="1:8" ht="12.75" customHeight="1" x14ac:dyDescent="0.2">
      <c r="A149" s="64"/>
      <c r="B149" s="64"/>
      <c r="C149" s="84"/>
      <c r="D149" s="65"/>
      <c r="E149" s="65"/>
      <c r="F149" s="65"/>
      <c r="G149" s="65"/>
      <c r="H149" s="65"/>
    </row>
    <row r="150" spans="1:8" ht="12.75" customHeight="1" x14ac:dyDescent="0.2">
      <c r="A150" s="64"/>
      <c r="B150" s="64"/>
      <c r="C150" s="84"/>
      <c r="D150" s="65"/>
      <c r="E150" s="65"/>
      <c r="F150" s="65"/>
      <c r="G150" s="65"/>
      <c r="H150" s="65"/>
    </row>
    <row r="151" spans="1:8" ht="12.75" customHeight="1" x14ac:dyDescent="0.2">
      <c r="A151" s="64"/>
      <c r="B151" s="64"/>
      <c r="C151" s="84"/>
      <c r="D151" s="65"/>
      <c r="E151" s="65"/>
      <c r="F151" s="65"/>
      <c r="G151" s="65"/>
      <c r="H151" s="65"/>
    </row>
    <row r="152" spans="1:8" ht="12.75" customHeight="1" x14ac:dyDescent="0.2">
      <c r="A152" s="64"/>
      <c r="B152" s="64"/>
      <c r="C152" s="84"/>
      <c r="D152" s="65"/>
      <c r="E152" s="65"/>
      <c r="F152" s="65"/>
      <c r="G152" s="65"/>
      <c r="H152" s="65"/>
    </row>
    <row r="153" spans="1:8" ht="12.75" customHeight="1" x14ac:dyDescent="0.2">
      <c r="A153" s="64"/>
      <c r="B153" s="64"/>
      <c r="C153" s="84"/>
      <c r="D153" s="65"/>
      <c r="E153" s="65"/>
      <c r="F153" s="65"/>
      <c r="G153" s="65"/>
      <c r="H153" s="65"/>
    </row>
    <row r="154" spans="1:8" ht="12.75" customHeight="1" x14ac:dyDescent="0.2">
      <c r="A154" s="64"/>
      <c r="B154" s="64"/>
      <c r="C154" s="84"/>
      <c r="D154" s="65"/>
      <c r="E154" s="65"/>
      <c r="F154" s="65"/>
      <c r="G154" s="65"/>
      <c r="H154" s="65"/>
    </row>
    <row r="155" spans="1:8" ht="12.75" customHeight="1" x14ac:dyDescent="0.2">
      <c r="A155" s="64"/>
      <c r="B155" s="64"/>
      <c r="C155" s="84"/>
      <c r="D155" s="65"/>
      <c r="E155" s="65"/>
      <c r="F155" s="65"/>
      <c r="G155" s="65"/>
      <c r="H155" s="65"/>
    </row>
    <row r="156" spans="1:8" ht="12.75" customHeight="1" x14ac:dyDescent="0.2">
      <c r="A156" s="64"/>
      <c r="B156" s="64"/>
      <c r="C156" s="84"/>
      <c r="D156" s="65"/>
      <c r="E156" s="65"/>
      <c r="F156" s="65"/>
      <c r="G156" s="65"/>
      <c r="H156" s="65"/>
    </row>
    <row r="157" spans="1:8" ht="12.75" customHeight="1" x14ac:dyDescent="0.2">
      <c r="A157" s="64"/>
      <c r="B157" s="64"/>
      <c r="C157" s="84"/>
      <c r="D157" s="65"/>
      <c r="E157" s="65"/>
      <c r="F157" s="65"/>
      <c r="G157" s="65"/>
      <c r="H157" s="65"/>
    </row>
    <row r="158" spans="1:8" ht="12.75" customHeight="1" x14ac:dyDescent="0.2">
      <c r="A158" s="64"/>
      <c r="B158" s="64"/>
      <c r="C158" s="84"/>
      <c r="D158" s="65"/>
      <c r="E158" s="65"/>
      <c r="F158" s="65"/>
      <c r="G158" s="65"/>
      <c r="H158" s="65"/>
    </row>
    <row r="159" spans="1:8" ht="12.75" customHeight="1" x14ac:dyDescent="0.2">
      <c r="A159" s="64"/>
      <c r="B159" s="64"/>
      <c r="C159" s="84"/>
      <c r="D159" s="65"/>
      <c r="E159" s="65"/>
      <c r="F159" s="65"/>
      <c r="G159" s="65"/>
      <c r="H159" s="65"/>
    </row>
    <row r="160" spans="1:8" ht="12.75" customHeight="1" x14ac:dyDescent="0.2">
      <c r="A160" s="64"/>
      <c r="B160" s="64"/>
      <c r="C160" s="84"/>
      <c r="D160" s="65"/>
      <c r="E160" s="65"/>
      <c r="F160" s="65"/>
      <c r="G160" s="65"/>
      <c r="H160" s="65"/>
    </row>
    <row r="161" spans="1:8" ht="12.75" customHeight="1" x14ac:dyDescent="0.2">
      <c r="A161" s="64"/>
      <c r="B161" s="64"/>
      <c r="C161" s="84"/>
      <c r="D161" s="65"/>
      <c r="E161" s="65"/>
      <c r="F161" s="65"/>
      <c r="G161" s="65"/>
      <c r="H161" s="65"/>
    </row>
    <row r="162" spans="1:8" ht="12.75" customHeight="1" x14ac:dyDescent="0.2">
      <c r="A162" s="64"/>
      <c r="B162" s="64"/>
      <c r="C162" s="84"/>
      <c r="D162" s="65"/>
      <c r="E162" s="65"/>
      <c r="F162" s="65"/>
      <c r="G162" s="65"/>
      <c r="H162" s="65"/>
    </row>
    <row r="163" spans="1:8" ht="12.75" customHeight="1" x14ac:dyDescent="0.2">
      <c r="A163" s="64"/>
      <c r="B163" s="64"/>
      <c r="C163" s="84"/>
      <c r="D163" s="65"/>
      <c r="E163" s="65"/>
      <c r="F163" s="65"/>
      <c r="G163" s="65"/>
      <c r="H163" s="65"/>
    </row>
    <row r="164" spans="1:8" ht="12.75" customHeight="1" x14ac:dyDescent="0.2">
      <c r="A164" s="64"/>
      <c r="B164" s="64"/>
      <c r="C164" s="84"/>
      <c r="D164" s="65"/>
      <c r="E164" s="65"/>
      <c r="F164" s="65"/>
      <c r="G164" s="65"/>
      <c r="H164" s="65"/>
    </row>
    <row r="165" spans="1:8" ht="12.75" customHeight="1" x14ac:dyDescent="0.2">
      <c r="A165" s="64"/>
      <c r="B165" s="64"/>
      <c r="C165" s="84"/>
      <c r="D165" s="65"/>
      <c r="E165" s="65"/>
      <c r="F165" s="65"/>
      <c r="G165" s="65"/>
      <c r="H165" s="65"/>
    </row>
    <row r="166" spans="1:8" ht="12.75" customHeight="1" x14ac:dyDescent="0.2">
      <c r="A166" s="64"/>
      <c r="B166" s="64"/>
      <c r="C166" s="84"/>
      <c r="D166" s="65"/>
      <c r="E166" s="65"/>
      <c r="F166" s="65"/>
      <c r="G166" s="65"/>
      <c r="H166" s="65"/>
    </row>
    <row r="167" spans="1:8" ht="12.75" customHeight="1" x14ac:dyDescent="0.2">
      <c r="A167" s="64"/>
      <c r="B167" s="64"/>
      <c r="C167" s="84"/>
      <c r="D167" s="65"/>
      <c r="E167" s="65"/>
      <c r="F167" s="65"/>
      <c r="G167" s="65"/>
      <c r="H167" s="65"/>
    </row>
    <row r="168" spans="1:8" ht="12.75" customHeight="1" x14ac:dyDescent="0.2">
      <c r="A168" s="64"/>
      <c r="B168" s="64"/>
      <c r="C168" s="84"/>
      <c r="D168" s="65"/>
      <c r="E168" s="65"/>
      <c r="F168" s="65"/>
      <c r="G168" s="65"/>
      <c r="H168" s="65"/>
    </row>
    <row r="169" spans="1:8" ht="12.75" customHeight="1" x14ac:dyDescent="0.2">
      <c r="A169" s="64"/>
      <c r="B169" s="64"/>
      <c r="C169" s="84"/>
      <c r="D169" s="65"/>
      <c r="E169" s="65"/>
      <c r="F169" s="65"/>
      <c r="G169" s="65"/>
      <c r="H169" s="65"/>
    </row>
    <row r="170" spans="1:8" ht="12.75" customHeight="1" x14ac:dyDescent="0.2">
      <c r="A170" s="64"/>
      <c r="B170" s="64"/>
      <c r="C170" s="84"/>
      <c r="D170" s="65"/>
      <c r="E170" s="65"/>
      <c r="F170" s="65"/>
      <c r="G170" s="65"/>
      <c r="H170" s="65"/>
    </row>
    <row r="171" spans="1:8" ht="12.75" customHeight="1" x14ac:dyDescent="0.2">
      <c r="A171" s="64"/>
      <c r="B171" s="64"/>
      <c r="C171" s="84"/>
      <c r="D171" s="65"/>
      <c r="E171" s="65"/>
      <c r="F171" s="65"/>
      <c r="G171" s="65"/>
      <c r="H171" s="65"/>
    </row>
    <row r="172" spans="1:8" ht="12.75" customHeight="1" x14ac:dyDescent="0.2">
      <c r="A172" s="64"/>
      <c r="B172" s="64"/>
      <c r="C172" s="84"/>
      <c r="D172" s="65"/>
      <c r="E172" s="65"/>
      <c r="F172" s="65"/>
      <c r="G172" s="65"/>
      <c r="H172" s="65"/>
    </row>
    <row r="173" spans="1:8" ht="12.75" customHeight="1" x14ac:dyDescent="0.2">
      <c r="A173" s="64"/>
      <c r="B173" s="64"/>
      <c r="C173" s="84"/>
      <c r="D173" s="65"/>
      <c r="E173" s="65"/>
      <c r="F173" s="65"/>
      <c r="G173" s="65"/>
      <c r="H173" s="65"/>
    </row>
    <row r="174" spans="1:8" ht="12.75" customHeight="1" x14ac:dyDescent="0.2">
      <c r="A174" s="64"/>
      <c r="B174" s="64"/>
      <c r="C174" s="84"/>
      <c r="D174" s="65"/>
      <c r="E174" s="65"/>
      <c r="F174" s="65"/>
      <c r="G174" s="65"/>
      <c r="H174" s="65"/>
    </row>
    <row r="175" spans="1:8" ht="12.75" customHeight="1" x14ac:dyDescent="0.2">
      <c r="A175" s="64"/>
      <c r="B175" s="64"/>
      <c r="C175" s="84"/>
      <c r="D175" s="65"/>
      <c r="E175" s="65"/>
      <c r="F175" s="65"/>
      <c r="G175" s="65"/>
      <c r="H175" s="65"/>
    </row>
    <row r="176" spans="1:8" ht="12.75" customHeight="1" x14ac:dyDescent="0.2">
      <c r="A176" s="64"/>
      <c r="B176" s="64"/>
      <c r="C176" s="84"/>
      <c r="D176" s="65"/>
      <c r="E176" s="65"/>
      <c r="F176" s="65"/>
      <c r="G176" s="65"/>
      <c r="H176" s="65"/>
    </row>
    <row r="177" spans="1:8" ht="12.75" customHeight="1" x14ac:dyDescent="0.2">
      <c r="A177" s="64"/>
      <c r="B177" s="64"/>
      <c r="C177" s="84"/>
      <c r="D177" s="65"/>
      <c r="E177" s="65"/>
      <c r="F177" s="65"/>
      <c r="G177" s="65"/>
      <c r="H177" s="65"/>
    </row>
    <row r="178" spans="1:8" ht="12.75" customHeight="1" x14ac:dyDescent="0.2">
      <c r="A178" s="64"/>
      <c r="B178" s="64"/>
      <c r="C178" s="84"/>
      <c r="D178" s="65"/>
      <c r="E178" s="65"/>
      <c r="F178" s="65"/>
      <c r="G178" s="65"/>
      <c r="H178" s="65"/>
    </row>
    <row r="179" spans="1:8" ht="12.75" customHeight="1" x14ac:dyDescent="0.2">
      <c r="A179" s="64"/>
      <c r="B179" s="64"/>
      <c r="C179" s="84"/>
      <c r="D179" s="65"/>
      <c r="E179" s="65"/>
      <c r="F179" s="65"/>
      <c r="G179" s="65"/>
      <c r="H179" s="65"/>
    </row>
    <row r="180" spans="1:8" ht="12.75" customHeight="1" x14ac:dyDescent="0.2">
      <c r="A180" s="64"/>
      <c r="B180" s="64"/>
      <c r="C180" s="84"/>
      <c r="D180" s="65"/>
      <c r="E180" s="65"/>
      <c r="F180" s="65"/>
      <c r="G180" s="65"/>
      <c r="H180" s="65"/>
    </row>
    <row r="181" spans="1:8" ht="12.75" customHeight="1" x14ac:dyDescent="0.2">
      <c r="A181" s="64"/>
      <c r="B181" s="64"/>
      <c r="C181" s="84"/>
      <c r="D181" s="65"/>
      <c r="E181" s="65"/>
      <c r="F181" s="65"/>
      <c r="G181" s="65"/>
      <c r="H181" s="65"/>
    </row>
    <row r="182" spans="1:8" ht="12.75" customHeight="1" x14ac:dyDescent="0.2">
      <c r="A182" s="64"/>
      <c r="B182" s="64"/>
      <c r="C182" s="84"/>
      <c r="D182" s="65"/>
      <c r="E182" s="65"/>
      <c r="F182" s="65"/>
      <c r="G182" s="65"/>
      <c r="H182" s="65"/>
    </row>
    <row r="183" spans="1:8" ht="12.75" customHeight="1" x14ac:dyDescent="0.2">
      <c r="A183" s="64"/>
      <c r="B183" s="64"/>
      <c r="C183" s="84"/>
      <c r="D183" s="65"/>
      <c r="E183" s="65"/>
      <c r="F183" s="65"/>
      <c r="G183" s="65"/>
      <c r="H183" s="65"/>
    </row>
    <row r="184" spans="1:8" ht="12.75" customHeight="1" x14ac:dyDescent="0.2">
      <c r="A184" s="64"/>
      <c r="B184" s="64"/>
      <c r="C184" s="84"/>
      <c r="D184" s="65"/>
      <c r="E184" s="65"/>
      <c r="F184" s="65"/>
      <c r="G184" s="65"/>
      <c r="H184" s="65"/>
    </row>
    <row r="185" spans="1:8" ht="12.75" customHeight="1" x14ac:dyDescent="0.2">
      <c r="A185" s="64"/>
      <c r="B185" s="64"/>
      <c r="C185" s="84"/>
      <c r="D185" s="65"/>
      <c r="E185" s="65"/>
      <c r="F185" s="65"/>
      <c r="G185" s="65"/>
      <c r="H185" s="65"/>
    </row>
    <row r="186" spans="1:8" ht="12.75" customHeight="1" x14ac:dyDescent="0.2">
      <c r="A186" s="64"/>
      <c r="B186" s="64"/>
      <c r="C186" s="84"/>
      <c r="D186" s="65"/>
      <c r="E186" s="65"/>
      <c r="F186" s="65"/>
      <c r="G186" s="65"/>
      <c r="H186" s="65"/>
    </row>
    <row r="187" spans="1:8" ht="12.75" customHeight="1" x14ac:dyDescent="0.2">
      <c r="A187" s="64"/>
      <c r="B187" s="64"/>
      <c r="C187" s="84"/>
      <c r="D187" s="65"/>
      <c r="E187" s="65"/>
      <c r="F187" s="65"/>
      <c r="G187" s="65"/>
      <c r="H187" s="65"/>
    </row>
    <row r="188" spans="1:8" ht="12.75" customHeight="1" x14ac:dyDescent="0.2">
      <c r="A188" s="64"/>
      <c r="B188" s="64"/>
      <c r="C188" s="84"/>
      <c r="D188" s="65"/>
      <c r="E188" s="65"/>
      <c r="F188" s="65"/>
      <c r="G188" s="65"/>
      <c r="H188" s="65"/>
    </row>
    <row r="189" spans="1:8" ht="12.75" customHeight="1" x14ac:dyDescent="0.2">
      <c r="A189" s="64"/>
      <c r="B189" s="64"/>
      <c r="C189" s="84"/>
      <c r="D189" s="65"/>
      <c r="E189" s="65"/>
      <c r="F189" s="65"/>
      <c r="G189" s="65"/>
      <c r="H189" s="65"/>
    </row>
    <row r="190" spans="1:8" ht="12.75" customHeight="1" x14ac:dyDescent="0.2">
      <c r="A190" s="64"/>
      <c r="B190" s="64"/>
      <c r="C190" s="84"/>
      <c r="D190" s="65"/>
      <c r="E190" s="65"/>
      <c r="F190" s="65"/>
      <c r="G190" s="65"/>
      <c r="H190" s="65"/>
    </row>
    <row r="191" spans="1:8" ht="12.75" customHeight="1" x14ac:dyDescent="0.2">
      <c r="A191" s="64"/>
      <c r="B191" s="64"/>
      <c r="C191" s="84"/>
      <c r="D191" s="65"/>
      <c r="E191" s="65"/>
      <c r="F191" s="65"/>
      <c r="G191" s="65"/>
      <c r="H191" s="65"/>
    </row>
    <row r="192" spans="1:8" ht="12.75" customHeight="1" x14ac:dyDescent="0.2">
      <c r="A192" s="64"/>
      <c r="B192" s="64"/>
      <c r="C192" s="84"/>
      <c r="D192" s="65"/>
      <c r="E192" s="65"/>
      <c r="F192" s="65"/>
      <c r="G192" s="65"/>
      <c r="H192" s="65"/>
    </row>
    <row r="193" spans="1:8" ht="12.75" customHeight="1" x14ac:dyDescent="0.2">
      <c r="A193" s="64"/>
      <c r="B193" s="64"/>
      <c r="C193" s="84"/>
      <c r="D193" s="65"/>
      <c r="E193" s="65"/>
      <c r="F193" s="65"/>
      <c r="G193" s="65"/>
      <c r="H193" s="65"/>
    </row>
    <row r="194" spans="1:8" ht="12.75" customHeight="1" x14ac:dyDescent="0.2">
      <c r="A194" s="64"/>
      <c r="B194" s="64"/>
      <c r="C194" s="84"/>
      <c r="D194" s="65"/>
      <c r="E194" s="65"/>
      <c r="F194" s="65"/>
      <c r="G194" s="65"/>
      <c r="H194" s="65"/>
    </row>
    <row r="195" spans="1:8" ht="12.75" customHeight="1" x14ac:dyDescent="0.2">
      <c r="A195" s="64"/>
      <c r="B195" s="64"/>
      <c r="C195" s="84"/>
      <c r="D195" s="65"/>
      <c r="E195" s="65"/>
      <c r="F195" s="65"/>
      <c r="G195" s="65"/>
      <c r="H195" s="65"/>
    </row>
    <row r="196" spans="1:8" ht="12.75" customHeight="1" x14ac:dyDescent="0.2">
      <c r="A196" s="64"/>
      <c r="B196" s="64"/>
      <c r="C196" s="84"/>
      <c r="D196" s="65"/>
      <c r="E196" s="65"/>
      <c r="F196" s="65"/>
      <c r="G196" s="65"/>
      <c r="H196" s="65"/>
    </row>
    <row r="197" spans="1:8" ht="12.75" customHeight="1" x14ac:dyDescent="0.2">
      <c r="A197" s="64"/>
      <c r="B197" s="64"/>
      <c r="C197" s="84"/>
      <c r="D197" s="65"/>
      <c r="E197" s="65"/>
      <c r="F197" s="65"/>
      <c r="G197" s="65"/>
      <c r="H197" s="65"/>
    </row>
    <row r="198" spans="1:8" ht="12.75" customHeight="1" x14ac:dyDescent="0.2">
      <c r="A198" s="64"/>
      <c r="B198" s="64"/>
      <c r="C198" s="84"/>
      <c r="D198" s="65"/>
      <c r="E198" s="65"/>
      <c r="F198" s="65"/>
      <c r="G198" s="65"/>
      <c r="H198" s="65"/>
    </row>
    <row r="199" spans="1:8" ht="12.75" customHeight="1" x14ac:dyDescent="0.2">
      <c r="A199" s="64"/>
      <c r="B199" s="64"/>
      <c r="C199" s="84"/>
      <c r="D199" s="65"/>
      <c r="E199" s="65"/>
      <c r="F199" s="65"/>
      <c r="G199" s="65"/>
      <c r="H199" s="65"/>
    </row>
    <row r="200" spans="1:8" ht="12.75" customHeight="1" x14ac:dyDescent="0.2">
      <c r="A200" s="64"/>
      <c r="B200" s="64"/>
      <c r="C200" s="84"/>
      <c r="D200" s="65"/>
      <c r="E200" s="65"/>
      <c r="F200" s="65"/>
      <c r="G200" s="65"/>
      <c r="H200" s="65"/>
    </row>
    <row r="201" spans="1:8" ht="12.75" customHeight="1" x14ac:dyDescent="0.2">
      <c r="A201" s="64"/>
      <c r="B201" s="64"/>
      <c r="C201" s="84"/>
      <c r="D201" s="65"/>
      <c r="E201" s="65"/>
      <c r="F201" s="65"/>
      <c r="G201" s="65"/>
      <c r="H201" s="65"/>
    </row>
    <row r="202" spans="1:8" ht="12.75" customHeight="1" x14ac:dyDescent="0.2">
      <c r="A202" s="64"/>
      <c r="B202" s="64"/>
      <c r="C202" s="84"/>
      <c r="D202" s="65"/>
      <c r="E202" s="65"/>
      <c r="F202" s="65"/>
      <c r="G202" s="65"/>
      <c r="H202" s="65"/>
    </row>
    <row r="203" spans="1:8" ht="12.75" customHeight="1" x14ac:dyDescent="0.2">
      <c r="A203" s="64"/>
      <c r="B203" s="64"/>
      <c r="C203" s="84"/>
      <c r="D203" s="65"/>
      <c r="E203" s="65"/>
      <c r="F203" s="65"/>
      <c r="G203" s="65"/>
      <c r="H203" s="65"/>
    </row>
    <row r="204" spans="1:8" ht="12.75" customHeight="1" x14ac:dyDescent="0.2">
      <c r="A204" s="64"/>
      <c r="B204" s="64"/>
      <c r="C204" s="84"/>
      <c r="D204" s="65"/>
      <c r="E204" s="65"/>
      <c r="F204" s="65"/>
      <c r="G204" s="65"/>
      <c r="H204" s="65"/>
    </row>
    <row r="205" spans="1:8" ht="12.75" customHeight="1" x14ac:dyDescent="0.2">
      <c r="A205" s="64"/>
      <c r="B205" s="64"/>
      <c r="C205" s="84"/>
      <c r="D205" s="65"/>
      <c r="E205" s="65"/>
      <c r="F205" s="65"/>
      <c r="G205" s="65"/>
      <c r="H205" s="65"/>
    </row>
    <row r="206" spans="1:8" ht="12.75" customHeight="1" x14ac:dyDescent="0.2">
      <c r="A206" s="64"/>
      <c r="B206" s="64"/>
      <c r="C206" s="84"/>
      <c r="D206" s="65"/>
      <c r="E206" s="65"/>
      <c r="F206" s="65"/>
      <c r="G206" s="65"/>
      <c r="H206" s="65"/>
    </row>
    <row r="207" spans="1:8" ht="12.75" customHeight="1" x14ac:dyDescent="0.2">
      <c r="A207" s="64"/>
      <c r="B207" s="64"/>
      <c r="C207" s="84"/>
      <c r="D207" s="65"/>
      <c r="E207" s="65"/>
      <c r="F207" s="65"/>
      <c r="G207" s="65"/>
      <c r="H207" s="65"/>
    </row>
    <row r="208" spans="1:8" ht="12.75" customHeight="1" x14ac:dyDescent="0.2">
      <c r="A208" s="64"/>
      <c r="B208" s="64"/>
      <c r="C208" s="84"/>
      <c r="D208" s="65"/>
      <c r="E208" s="65"/>
      <c r="F208" s="65"/>
      <c r="G208" s="65"/>
      <c r="H208" s="65"/>
    </row>
    <row r="209" spans="1:8" ht="12.75" customHeight="1" x14ac:dyDescent="0.2">
      <c r="A209" s="64"/>
      <c r="B209" s="64"/>
      <c r="C209" s="84"/>
      <c r="D209" s="65"/>
      <c r="E209" s="65"/>
      <c r="F209" s="65"/>
      <c r="G209" s="65"/>
      <c r="H209" s="65"/>
    </row>
    <row r="210" spans="1:8" ht="12.75" customHeight="1" x14ac:dyDescent="0.2">
      <c r="A210" s="64"/>
      <c r="B210" s="64"/>
      <c r="C210" s="84"/>
      <c r="D210" s="65"/>
      <c r="E210" s="65"/>
      <c r="F210" s="65"/>
      <c r="G210" s="65"/>
      <c r="H210" s="65"/>
    </row>
    <row r="211" spans="1:8" ht="12.75" customHeight="1" x14ac:dyDescent="0.2">
      <c r="A211" s="64"/>
      <c r="B211" s="64"/>
      <c r="C211" s="84"/>
      <c r="D211" s="65"/>
      <c r="E211" s="65"/>
      <c r="F211" s="65"/>
      <c r="G211" s="65"/>
      <c r="H211" s="65"/>
    </row>
    <row r="212" spans="1:8" ht="12.75" customHeight="1" x14ac:dyDescent="0.2">
      <c r="A212" s="64"/>
      <c r="B212" s="64"/>
      <c r="C212" s="84"/>
      <c r="D212" s="65"/>
      <c r="E212" s="65"/>
      <c r="F212" s="65"/>
      <c r="G212" s="65"/>
      <c r="H212" s="65"/>
    </row>
    <row r="213" spans="1:8" ht="12.75" customHeight="1" x14ac:dyDescent="0.2">
      <c r="A213" s="64"/>
      <c r="B213" s="64"/>
      <c r="C213" s="84"/>
      <c r="D213" s="65"/>
      <c r="E213" s="65"/>
      <c r="F213" s="65"/>
      <c r="G213" s="65"/>
      <c r="H213" s="65"/>
    </row>
    <row r="214" spans="1:8" ht="12.75" customHeight="1" x14ac:dyDescent="0.2">
      <c r="A214" s="64"/>
      <c r="B214" s="64"/>
      <c r="C214" s="84"/>
      <c r="D214" s="65"/>
      <c r="E214" s="65"/>
      <c r="F214" s="65"/>
      <c r="G214" s="65"/>
      <c r="H214" s="65"/>
    </row>
    <row r="215" spans="1:8" ht="12.75" customHeight="1" x14ac:dyDescent="0.2">
      <c r="A215" s="64"/>
      <c r="B215" s="64"/>
      <c r="C215" s="84"/>
      <c r="D215" s="65"/>
      <c r="E215" s="65"/>
      <c r="F215" s="65"/>
      <c r="G215" s="65"/>
      <c r="H215" s="65"/>
    </row>
    <row r="216" spans="1:8" ht="12.75" customHeight="1" x14ac:dyDescent="0.2">
      <c r="A216" s="64"/>
      <c r="B216" s="64"/>
      <c r="C216" s="84"/>
      <c r="D216" s="65"/>
      <c r="E216" s="65"/>
      <c r="F216" s="65"/>
      <c r="G216" s="65"/>
      <c r="H216" s="65"/>
    </row>
    <row r="217" spans="1:8" ht="12.75" customHeight="1" x14ac:dyDescent="0.2">
      <c r="A217" s="64"/>
      <c r="B217" s="64"/>
      <c r="C217" s="84"/>
      <c r="D217" s="65"/>
      <c r="E217" s="65"/>
      <c r="F217" s="65"/>
      <c r="G217" s="65"/>
      <c r="H217" s="65"/>
    </row>
    <row r="218" spans="1:8" ht="12.75" customHeight="1" x14ac:dyDescent="0.2">
      <c r="A218" s="64"/>
      <c r="B218" s="64"/>
      <c r="C218" s="84"/>
      <c r="D218" s="65"/>
      <c r="E218" s="65"/>
      <c r="F218" s="65"/>
      <c r="G218" s="65"/>
      <c r="H218" s="65"/>
    </row>
    <row r="219" spans="1:8" ht="12.75" customHeight="1" x14ac:dyDescent="0.2">
      <c r="A219" s="64"/>
      <c r="B219" s="64"/>
      <c r="C219" s="84"/>
      <c r="D219" s="65"/>
      <c r="E219" s="65"/>
      <c r="F219" s="65"/>
      <c r="G219" s="65"/>
      <c r="H219" s="65"/>
    </row>
    <row r="220" spans="1:8" ht="12.75" customHeight="1" x14ac:dyDescent="0.2">
      <c r="A220" s="64"/>
      <c r="B220" s="64"/>
      <c r="C220" s="84"/>
      <c r="D220" s="65"/>
      <c r="E220" s="65"/>
      <c r="F220" s="65"/>
      <c r="G220" s="65"/>
      <c r="H220" s="65"/>
    </row>
    <row r="221" spans="1:8" ht="12.75" customHeight="1" x14ac:dyDescent="0.2">
      <c r="A221" s="64"/>
      <c r="B221" s="64"/>
      <c r="C221" s="84"/>
      <c r="D221" s="65"/>
      <c r="E221" s="65"/>
      <c r="F221" s="65"/>
      <c r="G221" s="65"/>
      <c r="H221" s="65"/>
    </row>
    <row r="222" spans="1:8" ht="12.75" customHeight="1" x14ac:dyDescent="0.2">
      <c r="A222" s="64"/>
      <c r="B222" s="64"/>
      <c r="C222" s="84"/>
      <c r="D222" s="65"/>
      <c r="E222" s="65"/>
      <c r="F222" s="65"/>
      <c r="G222" s="65"/>
      <c r="H222" s="65"/>
    </row>
    <row r="223" spans="1:8" ht="12.75" customHeight="1" x14ac:dyDescent="0.2">
      <c r="A223" s="64"/>
      <c r="B223" s="64"/>
      <c r="C223" s="84"/>
      <c r="D223" s="65"/>
      <c r="E223" s="65"/>
      <c r="F223" s="65"/>
      <c r="G223" s="65"/>
      <c r="H223" s="65"/>
    </row>
    <row r="224" spans="1:8" ht="12.75" customHeight="1" x14ac:dyDescent="0.2">
      <c r="A224" s="64"/>
      <c r="B224" s="64"/>
      <c r="C224" s="84"/>
      <c r="D224" s="65"/>
      <c r="E224" s="65"/>
      <c r="F224" s="65"/>
      <c r="G224" s="65"/>
      <c r="H224" s="65"/>
    </row>
    <row r="225" spans="1:8" ht="12.75" customHeight="1" x14ac:dyDescent="0.2">
      <c r="A225" s="64"/>
      <c r="B225" s="64"/>
      <c r="C225" s="84"/>
      <c r="D225" s="65"/>
      <c r="E225" s="65"/>
      <c r="F225" s="65"/>
      <c r="G225" s="65"/>
      <c r="H225" s="65"/>
    </row>
    <row r="226" spans="1:8" ht="12.75" customHeight="1" x14ac:dyDescent="0.2">
      <c r="A226" s="64"/>
      <c r="B226" s="64"/>
      <c r="C226" s="84"/>
      <c r="D226" s="65"/>
      <c r="E226" s="65"/>
      <c r="F226" s="65"/>
      <c r="G226" s="65"/>
      <c r="H226" s="65"/>
    </row>
    <row r="227" spans="1:8" ht="12.75" customHeight="1" x14ac:dyDescent="0.2">
      <c r="A227" s="64"/>
      <c r="B227" s="64"/>
      <c r="C227" s="84"/>
      <c r="D227" s="65"/>
      <c r="E227" s="65"/>
      <c r="F227" s="65"/>
      <c r="G227" s="65"/>
      <c r="H227" s="65"/>
    </row>
    <row r="228" spans="1:8" ht="12.75" customHeight="1" x14ac:dyDescent="0.2">
      <c r="A228" s="64"/>
      <c r="B228" s="64"/>
      <c r="C228" s="84"/>
      <c r="D228" s="65"/>
      <c r="E228" s="65"/>
      <c r="F228" s="65"/>
      <c r="G228" s="65"/>
      <c r="H228" s="65"/>
    </row>
    <row r="229" spans="1:8" ht="12.75" customHeight="1" x14ac:dyDescent="0.2">
      <c r="A229" s="64"/>
      <c r="B229" s="64"/>
      <c r="C229" s="84"/>
      <c r="D229" s="65"/>
      <c r="E229" s="65"/>
      <c r="F229" s="65"/>
      <c r="G229" s="65"/>
      <c r="H229" s="65"/>
    </row>
    <row r="230" spans="1:8" ht="12.75" customHeight="1" x14ac:dyDescent="0.2">
      <c r="A230" s="64"/>
      <c r="B230" s="64"/>
      <c r="C230" s="84"/>
      <c r="D230" s="65"/>
      <c r="E230" s="65"/>
      <c r="F230" s="65"/>
      <c r="G230" s="65"/>
      <c r="H230" s="65"/>
    </row>
    <row r="231" spans="1:8" ht="12.75" customHeight="1" x14ac:dyDescent="0.2">
      <c r="A231" s="64"/>
      <c r="B231" s="64"/>
      <c r="C231" s="84"/>
      <c r="D231" s="65"/>
      <c r="E231" s="65"/>
      <c r="F231" s="65"/>
      <c r="G231" s="65"/>
      <c r="H231" s="65"/>
    </row>
    <row r="232" spans="1:8" ht="12.75" customHeight="1" x14ac:dyDescent="0.2">
      <c r="A232" s="64"/>
      <c r="B232" s="64"/>
      <c r="C232" s="84"/>
      <c r="D232" s="65"/>
      <c r="E232" s="65"/>
      <c r="F232" s="65"/>
      <c r="G232" s="65"/>
      <c r="H232" s="65"/>
    </row>
    <row r="233" spans="1:8" ht="12.75" customHeight="1" x14ac:dyDescent="0.2">
      <c r="A233" s="64"/>
      <c r="B233" s="64"/>
      <c r="C233" s="84"/>
      <c r="D233" s="65"/>
      <c r="E233" s="65"/>
      <c r="F233" s="65"/>
      <c r="G233" s="65"/>
      <c r="H233" s="65"/>
    </row>
    <row r="234" spans="1:8" ht="12.75" customHeight="1" x14ac:dyDescent="0.2">
      <c r="A234" s="64"/>
      <c r="B234" s="64"/>
      <c r="C234" s="84"/>
      <c r="D234" s="65"/>
      <c r="E234" s="65"/>
      <c r="F234" s="65"/>
      <c r="G234" s="65"/>
      <c r="H234" s="65"/>
    </row>
    <row r="235" spans="1:8" ht="12.75" customHeight="1" x14ac:dyDescent="0.2">
      <c r="A235" s="64"/>
      <c r="B235" s="64"/>
      <c r="C235" s="84"/>
      <c r="D235" s="65"/>
      <c r="E235" s="65"/>
      <c r="F235" s="65"/>
      <c r="G235" s="65"/>
      <c r="H235" s="65"/>
    </row>
    <row r="236" spans="1:8" ht="12.75" customHeight="1" x14ac:dyDescent="0.2">
      <c r="A236" s="64"/>
      <c r="B236" s="64"/>
      <c r="C236" s="84"/>
      <c r="D236" s="65"/>
      <c r="E236" s="65"/>
      <c r="F236" s="65"/>
      <c r="G236" s="65"/>
      <c r="H236" s="65"/>
    </row>
    <row r="237" spans="1:8" ht="12.75" customHeight="1" x14ac:dyDescent="0.2">
      <c r="A237" s="64"/>
      <c r="B237" s="64"/>
      <c r="C237" s="84"/>
      <c r="D237" s="65"/>
      <c r="E237" s="65"/>
      <c r="F237" s="65"/>
      <c r="G237" s="65"/>
      <c r="H237" s="65"/>
    </row>
    <row r="238" spans="1:8" ht="12.75" customHeight="1" x14ac:dyDescent="0.2">
      <c r="A238" s="64"/>
      <c r="B238" s="64"/>
      <c r="C238" s="84"/>
      <c r="D238" s="65"/>
      <c r="E238" s="65"/>
      <c r="F238" s="65"/>
      <c r="G238" s="65"/>
      <c r="H238" s="65"/>
    </row>
    <row r="239" spans="1:8" ht="12.75" customHeight="1" x14ac:dyDescent="0.2">
      <c r="A239" s="64"/>
      <c r="B239" s="64"/>
      <c r="C239" s="84"/>
      <c r="D239" s="65"/>
      <c r="E239" s="65"/>
      <c r="F239" s="65"/>
      <c r="G239" s="65"/>
      <c r="H239" s="65"/>
    </row>
    <row r="240" spans="1:8" ht="12.75" customHeight="1" x14ac:dyDescent="0.2">
      <c r="A240" s="64"/>
      <c r="B240" s="64"/>
      <c r="C240" s="84"/>
      <c r="D240" s="65"/>
      <c r="E240" s="65"/>
      <c r="F240" s="65"/>
      <c r="G240" s="65"/>
      <c r="H240" s="65"/>
    </row>
    <row r="241" spans="1:8" ht="12.75" customHeight="1" x14ac:dyDescent="0.2">
      <c r="A241" s="64"/>
      <c r="B241" s="64"/>
      <c r="C241" s="84"/>
      <c r="D241" s="65"/>
      <c r="E241" s="65"/>
      <c r="F241" s="65"/>
      <c r="G241" s="65"/>
      <c r="H241" s="65"/>
    </row>
    <row r="242" spans="1:8" ht="12.75" customHeight="1" x14ac:dyDescent="0.2">
      <c r="A242" s="64"/>
      <c r="B242" s="64"/>
      <c r="C242" s="84"/>
      <c r="D242" s="65"/>
      <c r="E242" s="65"/>
      <c r="F242" s="65"/>
      <c r="G242" s="65"/>
      <c r="H242" s="65"/>
    </row>
    <row r="243" spans="1:8" ht="12.75" customHeight="1" x14ac:dyDescent="0.2">
      <c r="A243" s="64"/>
      <c r="B243" s="64"/>
      <c r="C243" s="84"/>
      <c r="D243" s="65"/>
      <c r="E243" s="65"/>
      <c r="F243" s="65"/>
      <c r="G243" s="65"/>
      <c r="H243" s="65"/>
    </row>
    <row r="244" spans="1:8" ht="12.75" customHeight="1" x14ac:dyDescent="0.2">
      <c r="A244" s="64"/>
      <c r="B244" s="64"/>
      <c r="C244" s="84"/>
      <c r="D244" s="65"/>
      <c r="E244" s="65"/>
      <c r="F244" s="65"/>
      <c r="G244" s="65"/>
      <c r="H244" s="65"/>
    </row>
    <row r="245" spans="1:8" ht="12.75" customHeight="1" x14ac:dyDescent="0.2">
      <c r="A245" s="64"/>
      <c r="B245" s="64"/>
      <c r="C245" s="84"/>
      <c r="D245" s="65"/>
      <c r="E245" s="65"/>
      <c r="F245" s="65"/>
      <c r="G245" s="65"/>
      <c r="H245" s="65"/>
    </row>
    <row r="246" spans="1:8" ht="12.75" customHeight="1" x14ac:dyDescent="0.2">
      <c r="A246" s="64"/>
      <c r="B246" s="64"/>
      <c r="C246" s="84"/>
      <c r="D246" s="65"/>
      <c r="E246" s="65"/>
      <c r="F246" s="65"/>
      <c r="G246" s="65"/>
      <c r="H246" s="65"/>
    </row>
    <row r="247" spans="1:8" ht="12.75" customHeight="1" x14ac:dyDescent="0.2">
      <c r="A247" s="64"/>
      <c r="B247" s="64"/>
      <c r="C247" s="84"/>
      <c r="D247" s="65"/>
      <c r="E247" s="65"/>
      <c r="F247" s="65"/>
      <c r="G247" s="65"/>
      <c r="H247" s="65"/>
    </row>
    <row r="248" spans="1:8" ht="12.75" customHeight="1" x14ac:dyDescent="0.2">
      <c r="A248" s="64"/>
      <c r="B248" s="64"/>
      <c r="C248" s="84"/>
      <c r="D248" s="65"/>
      <c r="E248" s="65"/>
      <c r="F248" s="65"/>
      <c r="G248" s="65"/>
      <c r="H248" s="65"/>
    </row>
    <row r="249" spans="1:8" ht="12.75" customHeight="1" x14ac:dyDescent="0.2">
      <c r="A249" s="64"/>
      <c r="B249" s="64"/>
      <c r="C249" s="84"/>
      <c r="D249" s="65"/>
      <c r="E249" s="65"/>
      <c r="F249" s="65"/>
      <c r="G249" s="65"/>
      <c r="H249" s="65"/>
    </row>
    <row r="250" spans="1:8" ht="12.75" customHeight="1" x14ac:dyDescent="0.2">
      <c r="A250" s="64"/>
      <c r="B250" s="64"/>
      <c r="C250" s="84"/>
      <c r="D250" s="65"/>
      <c r="E250" s="65"/>
      <c r="F250" s="65"/>
      <c r="G250" s="65"/>
      <c r="H250" s="65"/>
    </row>
    <row r="251" spans="1:8" ht="12.75" customHeight="1" x14ac:dyDescent="0.2">
      <c r="A251" s="64"/>
      <c r="B251" s="64"/>
      <c r="C251" s="84"/>
      <c r="D251" s="65"/>
      <c r="E251" s="65"/>
      <c r="F251" s="65"/>
      <c r="G251" s="65"/>
      <c r="H251" s="65"/>
    </row>
    <row r="252" spans="1:8" ht="12.75" customHeight="1" x14ac:dyDescent="0.2">
      <c r="A252" s="64"/>
      <c r="B252" s="64"/>
      <c r="C252" s="84"/>
      <c r="D252" s="65"/>
      <c r="E252" s="65"/>
      <c r="F252" s="65"/>
      <c r="G252" s="65"/>
      <c r="H252" s="65"/>
    </row>
    <row r="253" spans="1:8" ht="12.75" customHeight="1" x14ac:dyDescent="0.2">
      <c r="A253" s="64"/>
      <c r="B253" s="64"/>
      <c r="C253" s="84"/>
      <c r="D253" s="65"/>
      <c r="E253" s="65"/>
      <c r="F253" s="65"/>
      <c r="G253" s="65"/>
      <c r="H253" s="65"/>
    </row>
    <row r="254" spans="1:8" ht="12.75" customHeight="1" x14ac:dyDescent="0.2">
      <c r="A254" s="64"/>
      <c r="B254" s="64"/>
      <c r="C254" s="84"/>
      <c r="D254" s="65"/>
      <c r="E254" s="65"/>
      <c r="F254" s="65"/>
      <c r="G254" s="65"/>
      <c r="H254" s="65"/>
    </row>
    <row r="255" spans="1:8" ht="12.75" customHeight="1" x14ac:dyDescent="0.2">
      <c r="A255" s="64"/>
      <c r="B255" s="64"/>
      <c r="C255" s="84"/>
      <c r="D255" s="65"/>
      <c r="E255" s="65"/>
      <c r="F255" s="65"/>
      <c r="G255" s="65"/>
      <c r="H255" s="65"/>
    </row>
    <row r="256" spans="1:8" ht="12.75" customHeight="1" x14ac:dyDescent="0.2">
      <c r="A256" s="64"/>
      <c r="B256" s="64"/>
      <c r="C256" s="84"/>
      <c r="D256" s="65"/>
      <c r="E256" s="65"/>
      <c r="F256" s="65"/>
      <c r="G256" s="65"/>
      <c r="H256" s="65"/>
    </row>
    <row r="257" spans="1:8" ht="12.75" customHeight="1" x14ac:dyDescent="0.2">
      <c r="A257" s="64"/>
      <c r="B257" s="64"/>
      <c r="C257" s="84"/>
      <c r="D257" s="65"/>
      <c r="E257" s="65"/>
      <c r="F257" s="65"/>
      <c r="G257" s="65"/>
      <c r="H257" s="65"/>
    </row>
    <row r="258" spans="1:8" ht="12.75" customHeight="1" x14ac:dyDescent="0.2">
      <c r="A258" s="64"/>
      <c r="B258" s="64"/>
      <c r="C258" s="84"/>
      <c r="D258" s="65"/>
      <c r="E258" s="65"/>
      <c r="F258" s="65"/>
      <c r="G258" s="65"/>
      <c r="H258" s="65"/>
    </row>
    <row r="259" spans="1:8" ht="12.75" customHeight="1" x14ac:dyDescent="0.2">
      <c r="A259" s="64"/>
      <c r="B259" s="64"/>
      <c r="C259" s="84"/>
      <c r="D259" s="65"/>
      <c r="E259" s="65"/>
      <c r="F259" s="65"/>
      <c r="G259" s="65"/>
      <c r="H259" s="65"/>
    </row>
    <row r="260" spans="1:8" ht="12.75" customHeight="1" x14ac:dyDescent="0.2">
      <c r="A260" s="64"/>
      <c r="B260" s="64"/>
      <c r="C260" s="84"/>
      <c r="D260" s="65"/>
      <c r="E260" s="65"/>
      <c r="F260" s="65"/>
      <c r="G260" s="65"/>
      <c r="H260" s="65"/>
    </row>
    <row r="261" spans="1:8" ht="12.75" customHeight="1" x14ac:dyDescent="0.2">
      <c r="A261" s="64"/>
      <c r="B261" s="64"/>
      <c r="C261" s="84"/>
      <c r="D261" s="65"/>
      <c r="E261" s="65"/>
      <c r="F261" s="65"/>
      <c r="G261" s="65"/>
      <c r="H261" s="65"/>
    </row>
    <row r="262" spans="1:8" ht="12.75" customHeight="1" x14ac:dyDescent="0.2">
      <c r="A262" s="64"/>
      <c r="B262" s="64"/>
      <c r="C262" s="84"/>
      <c r="D262" s="65"/>
      <c r="E262" s="65"/>
      <c r="F262" s="65"/>
      <c r="G262" s="65"/>
      <c r="H262" s="65"/>
    </row>
    <row r="263" spans="1:8" ht="12.75" customHeight="1" x14ac:dyDescent="0.2">
      <c r="A263" s="64"/>
      <c r="B263" s="64"/>
      <c r="C263" s="84"/>
      <c r="D263" s="65"/>
      <c r="E263" s="65"/>
      <c r="F263" s="65"/>
      <c r="G263" s="65"/>
      <c r="H263" s="65"/>
    </row>
    <row r="264" spans="1:8" ht="12.75" customHeight="1" x14ac:dyDescent="0.2">
      <c r="A264" s="64"/>
      <c r="B264" s="64"/>
      <c r="C264" s="84"/>
      <c r="D264" s="65"/>
      <c r="E264" s="65"/>
      <c r="F264" s="65"/>
      <c r="G264" s="65"/>
      <c r="H264" s="65"/>
    </row>
    <row r="265" spans="1:8" ht="12.75" customHeight="1" x14ac:dyDescent="0.2">
      <c r="A265" s="64"/>
      <c r="B265" s="64"/>
      <c r="C265" s="84"/>
      <c r="D265" s="65"/>
      <c r="E265" s="65"/>
      <c r="F265" s="65"/>
      <c r="G265" s="65"/>
      <c r="H265" s="65"/>
    </row>
    <row r="266" spans="1:8" ht="12.75" customHeight="1" x14ac:dyDescent="0.2">
      <c r="A266" s="64"/>
      <c r="B266" s="64"/>
      <c r="C266" s="84"/>
      <c r="D266" s="65"/>
      <c r="E266" s="65"/>
      <c r="F266" s="65"/>
      <c r="G266" s="65"/>
      <c r="H266" s="65"/>
    </row>
    <row r="267" spans="1:8" ht="12.75" customHeight="1" x14ac:dyDescent="0.2">
      <c r="A267" s="64"/>
      <c r="B267" s="64"/>
      <c r="C267" s="84"/>
      <c r="D267" s="65"/>
      <c r="E267" s="65"/>
      <c r="F267" s="65"/>
      <c r="G267" s="65"/>
      <c r="H267" s="65"/>
    </row>
    <row r="268" spans="1:8" ht="12.75" customHeight="1" x14ac:dyDescent="0.2">
      <c r="A268" s="64"/>
      <c r="B268" s="64"/>
      <c r="C268" s="84"/>
      <c r="D268" s="65"/>
      <c r="E268" s="65"/>
      <c r="F268" s="65"/>
      <c r="G268" s="65"/>
      <c r="H268" s="65"/>
    </row>
    <row r="269" spans="1:8" ht="12.75" customHeight="1" x14ac:dyDescent="0.2">
      <c r="A269" s="64"/>
      <c r="B269" s="64"/>
      <c r="C269" s="84"/>
      <c r="D269" s="65"/>
      <c r="E269" s="65"/>
      <c r="F269" s="65"/>
      <c r="G269" s="65"/>
      <c r="H269" s="65"/>
    </row>
    <row r="270" spans="1:8" ht="12.75" customHeight="1" x14ac:dyDescent="0.2">
      <c r="A270" s="64"/>
      <c r="B270" s="64"/>
      <c r="C270" s="84"/>
      <c r="D270" s="65"/>
      <c r="E270" s="65"/>
      <c r="F270" s="65"/>
      <c r="G270" s="65"/>
      <c r="H270" s="65"/>
    </row>
    <row r="271" spans="1:8" ht="12.75" customHeight="1" x14ac:dyDescent="0.2">
      <c r="A271" s="64"/>
      <c r="B271" s="64"/>
      <c r="C271" s="84"/>
      <c r="D271" s="65"/>
      <c r="E271" s="65"/>
      <c r="F271" s="65"/>
      <c r="G271" s="65"/>
      <c r="H271" s="65"/>
    </row>
    <row r="272" spans="1:8" ht="12.75" customHeight="1" x14ac:dyDescent="0.2">
      <c r="A272" s="64"/>
      <c r="B272" s="64"/>
      <c r="C272" s="84"/>
      <c r="D272" s="65"/>
      <c r="E272" s="65"/>
      <c r="F272" s="65"/>
      <c r="G272" s="65"/>
      <c r="H272" s="65"/>
    </row>
    <row r="273" spans="1:8" ht="12.75" customHeight="1" x14ac:dyDescent="0.2">
      <c r="A273" s="64"/>
      <c r="B273" s="64"/>
      <c r="C273" s="84"/>
      <c r="D273" s="65"/>
      <c r="E273" s="65"/>
      <c r="F273" s="65"/>
      <c r="G273" s="65"/>
      <c r="H273" s="65"/>
    </row>
    <row r="274" spans="1:8" ht="12.75" customHeight="1" x14ac:dyDescent="0.2">
      <c r="A274" s="64"/>
      <c r="B274" s="64"/>
      <c r="C274" s="84"/>
      <c r="D274" s="65"/>
      <c r="E274" s="65"/>
      <c r="F274" s="65"/>
      <c r="G274" s="65"/>
      <c r="H274" s="65"/>
    </row>
    <row r="275" spans="1:8" ht="12.75" customHeight="1" x14ac:dyDescent="0.2">
      <c r="A275" s="64"/>
      <c r="B275" s="64"/>
      <c r="C275" s="84"/>
      <c r="D275" s="65"/>
      <c r="E275" s="65"/>
      <c r="F275" s="65"/>
      <c r="G275" s="65"/>
      <c r="H275" s="65"/>
    </row>
    <row r="276" spans="1:8" ht="12.75" customHeight="1" x14ac:dyDescent="0.2">
      <c r="A276" s="64"/>
      <c r="B276" s="64"/>
      <c r="C276" s="84"/>
      <c r="D276" s="65"/>
      <c r="E276" s="65"/>
      <c r="F276" s="65"/>
      <c r="G276" s="65"/>
      <c r="H276" s="65"/>
    </row>
    <row r="277" spans="1:8" ht="12.75" customHeight="1" x14ac:dyDescent="0.2">
      <c r="A277" s="64"/>
      <c r="B277" s="64"/>
      <c r="C277" s="84"/>
      <c r="D277" s="65"/>
      <c r="E277" s="65"/>
      <c r="F277" s="65"/>
      <c r="G277" s="65"/>
      <c r="H277" s="65"/>
    </row>
    <row r="278" spans="1:8" ht="12.75" customHeight="1" x14ac:dyDescent="0.2">
      <c r="A278" s="64"/>
      <c r="B278" s="64"/>
      <c r="C278" s="84"/>
      <c r="D278" s="65"/>
      <c r="E278" s="65"/>
      <c r="F278" s="65"/>
      <c r="G278" s="65"/>
      <c r="H278" s="65"/>
    </row>
    <row r="279" spans="1:8" ht="12.75" customHeight="1" x14ac:dyDescent="0.2">
      <c r="A279" s="64"/>
      <c r="B279" s="64"/>
      <c r="C279" s="84"/>
      <c r="D279" s="65"/>
      <c r="E279" s="65"/>
      <c r="F279" s="65"/>
      <c r="G279" s="65"/>
      <c r="H279" s="65"/>
    </row>
    <row r="280" spans="1:8" ht="12.75" customHeight="1" x14ac:dyDescent="0.2">
      <c r="A280" s="64"/>
      <c r="B280" s="64"/>
      <c r="C280" s="84"/>
      <c r="D280" s="65"/>
      <c r="E280" s="65"/>
      <c r="F280" s="65"/>
      <c r="G280" s="65"/>
      <c r="H280" s="65"/>
    </row>
    <row r="281" spans="1:8" ht="12.75" customHeight="1" x14ac:dyDescent="0.2">
      <c r="A281" s="64"/>
      <c r="B281" s="64"/>
      <c r="C281" s="84"/>
      <c r="D281" s="65"/>
      <c r="E281" s="65"/>
      <c r="F281" s="65"/>
      <c r="G281" s="65"/>
      <c r="H281" s="65"/>
    </row>
    <row r="282" spans="1:8" ht="12.75" customHeight="1" x14ac:dyDescent="0.2">
      <c r="A282" s="64"/>
      <c r="B282" s="64"/>
      <c r="C282" s="84"/>
      <c r="D282" s="65"/>
      <c r="E282" s="65"/>
      <c r="F282" s="65"/>
      <c r="G282" s="65"/>
      <c r="H282" s="65"/>
    </row>
    <row r="283" spans="1:8" ht="12.75" customHeight="1" x14ac:dyDescent="0.2">
      <c r="A283" s="64"/>
      <c r="B283" s="64"/>
      <c r="C283" s="84"/>
      <c r="D283" s="65"/>
      <c r="E283" s="65"/>
      <c r="F283" s="65"/>
      <c r="G283" s="65"/>
      <c r="H283" s="65"/>
    </row>
    <row r="284" spans="1:8" ht="12.75" customHeight="1" x14ac:dyDescent="0.2">
      <c r="A284" s="64"/>
      <c r="B284" s="64"/>
      <c r="C284" s="84"/>
      <c r="D284" s="65"/>
      <c r="E284" s="65"/>
      <c r="F284" s="65"/>
      <c r="G284" s="65"/>
      <c r="H284" s="65"/>
    </row>
    <row r="285" spans="1:8" ht="12.75" customHeight="1" x14ac:dyDescent="0.2">
      <c r="A285" s="64"/>
      <c r="B285" s="64"/>
      <c r="C285" s="84"/>
      <c r="D285" s="65"/>
      <c r="E285" s="65"/>
      <c r="F285" s="65"/>
      <c r="G285" s="65"/>
      <c r="H285" s="65"/>
    </row>
    <row r="286" spans="1:8" ht="12.75" customHeight="1" x14ac:dyDescent="0.2">
      <c r="A286" s="64"/>
      <c r="B286" s="64"/>
      <c r="C286" s="84"/>
      <c r="D286" s="65"/>
      <c r="E286" s="65"/>
      <c r="F286" s="65"/>
      <c r="G286" s="65"/>
      <c r="H286" s="65"/>
    </row>
    <row r="287" spans="1:8" ht="12.75" customHeight="1" x14ac:dyDescent="0.2">
      <c r="A287" s="64"/>
      <c r="B287" s="64"/>
      <c r="C287" s="84"/>
      <c r="D287" s="65"/>
      <c r="E287" s="65"/>
      <c r="F287" s="65"/>
      <c r="G287" s="65"/>
      <c r="H287" s="65"/>
    </row>
    <row r="288" spans="1:8" ht="12.75" customHeight="1" x14ac:dyDescent="0.2">
      <c r="A288" s="64"/>
      <c r="B288" s="64"/>
      <c r="C288" s="84"/>
      <c r="D288" s="65"/>
      <c r="E288" s="65"/>
      <c r="F288" s="65"/>
      <c r="G288" s="65"/>
      <c r="H288" s="65"/>
    </row>
    <row r="289" spans="1:8" ht="12.75" customHeight="1" x14ac:dyDescent="0.2">
      <c r="A289" s="64"/>
      <c r="B289" s="64"/>
      <c r="C289" s="84"/>
      <c r="D289" s="65"/>
      <c r="E289" s="65"/>
      <c r="F289" s="65"/>
      <c r="G289" s="65"/>
      <c r="H289" s="65"/>
    </row>
    <row r="290" spans="1:8" ht="12.75" customHeight="1" x14ac:dyDescent="0.2">
      <c r="A290" s="64"/>
      <c r="B290" s="64"/>
      <c r="C290" s="84"/>
      <c r="D290" s="65"/>
      <c r="E290" s="65"/>
      <c r="F290" s="65"/>
      <c r="G290" s="65"/>
      <c r="H290" s="65"/>
    </row>
    <row r="291" spans="1:8" ht="12.75" customHeight="1" x14ac:dyDescent="0.2">
      <c r="A291" s="64"/>
      <c r="B291" s="64"/>
      <c r="C291" s="84"/>
      <c r="D291" s="65"/>
      <c r="E291" s="65"/>
      <c r="F291" s="65"/>
      <c r="G291" s="65"/>
      <c r="H291" s="65"/>
    </row>
    <row r="292" spans="1:8" ht="12.75" customHeight="1" x14ac:dyDescent="0.2">
      <c r="A292" s="64"/>
      <c r="B292" s="64"/>
      <c r="C292" s="84"/>
      <c r="D292" s="65"/>
      <c r="E292" s="65"/>
      <c r="F292" s="65"/>
      <c r="G292" s="65"/>
      <c r="H292" s="65"/>
    </row>
    <row r="293" spans="1:8" ht="12.75" customHeight="1" x14ac:dyDescent="0.2">
      <c r="A293" s="64"/>
      <c r="B293" s="64"/>
      <c r="C293" s="84"/>
      <c r="D293" s="65"/>
      <c r="E293" s="65"/>
      <c r="F293" s="65"/>
      <c r="G293" s="65"/>
      <c r="H293" s="65"/>
    </row>
    <row r="294" spans="1:8" ht="12.75" customHeight="1" x14ac:dyDescent="0.2">
      <c r="A294" s="64"/>
      <c r="B294" s="64"/>
      <c r="C294" s="84"/>
      <c r="D294" s="65"/>
      <c r="E294" s="65"/>
      <c r="F294" s="65"/>
      <c r="G294" s="65"/>
      <c r="H294" s="65"/>
    </row>
    <row r="295" spans="1:8" ht="12.75" customHeight="1" x14ac:dyDescent="0.2">
      <c r="A295" s="64"/>
      <c r="B295" s="64"/>
      <c r="C295" s="84"/>
      <c r="D295" s="65"/>
      <c r="E295" s="65"/>
      <c r="F295" s="65"/>
      <c r="G295" s="65"/>
      <c r="H295" s="65"/>
    </row>
    <row r="296" spans="1:8" ht="12.75" customHeight="1" x14ac:dyDescent="0.2">
      <c r="A296" s="64"/>
      <c r="B296" s="64"/>
      <c r="C296" s="84"/>
      <c r="D296" s="65"/>
      <c r="E296" s="65"/>
      <c r="F296" s="65"/>
      <c r="G296" s="65"/>
      <c r="H296" s="65"/>
    </row>
  </sheetData>
  <sheetProtection algorithmName="SHA-512" hashValue="a1Vef/aACAlULCt3+zarJXM7hxU7zsRs1gCmRhhs/eNs58nqUPQy+nBr4RdahoDpl5gBuSSz5KhxOhic1PK9LQ==" saltValue="2QN3C4Rn9+KNX52IspugBw==" spinCount="100000" sheet="1"/>
  <mergeCells count="4">
    <mergeCell ref="D4:E4"/>
    <mergeCell ref="F4:H4"/>
    <mergeCell ref="D5:E5"/>
    <mergeCell ref="F5:H5"/>
  </mergeCells>
  <phoneticPr fontId="2" type="noConversion"/>
  <dataValidations count="7">
    <dataValidation type="list" operator="greaterThan" allowBlank="1" showInputMessage="1" showErrorMessage="1" error="Tipo de código incorreto" sqref="WVB983046:WVB983335 IP7:IP296 SL7:SL296 ACH7:ACH296 AMD7:AMD296 AVZ7:AVZ296 BFV7:BFV296 BPR7:BPR296 BZN7:BZN296 CJJ7:CJJ296 CTF7:CTF296 DDB7:DDB296 DMX7:DMX296 DWT7:DWT296 EGP7:EGP296 EQL7:EQL296 FAH7:FAH296 FKD7:FKD296 FTZ7:FTZ296 GDV7:GDV296 GNR7:GNR296 GXN7:GXN296 HHJ7:HHJ296 HRF7:HRF296 IBB7:IBB296 IKX7:IKX296 IUT7:IUT296 JEP7:JEP296 JOL7:JOL296 JYH7:JYH296 KID7:KID296 KRZ7:KRZ296 LBV7:LBV296 LLR7:LLR296 LVN7:LVN296 MFJ7:MFJ296 MPF7:MPF296 MZB7:MZB296 NIX7:NIX296 NST7:NST296 OCP7:OCP296 OML7:OML296 OWH7:OWH296 PGD7:PGD296 PPZ7:PPZ296 PZV7:PZV296 QJR7:QJR296 QTN7:QTN296 RDJ7:RDJ296 RNF7:RNF296 RXB7:RXB296 SGX7:SGX296 SQT7:SQT296 TAP7:TAP296 TKL7:TKL296 TUH7:TUH296 UED7:UED296 UNZ7:UNZ296 UXV7:UXV296 VHR7:VHR296 VRN7:VRN296 WBJ7:WBJ296 WLF7:WLF296 WVB7:WVB296 C65542:C65831 IP65542:IP65831 SL65542:SL65831 ACH65542:ACH65831 AMD65542:AMD65831 AVZ65542:AVZ65831 BFV65542:BFV65831 BPR65542:BPR65831 BZN65542:BZN65831 CJJ65542:CJJ65831 CTF65542:CTF65831 DDB65542:DDB65831 DMX65542:DMX65831 DWT65542:DWT65831 EGP65542:EGP65831 EQL65542:EQL65831 FAH65542:FAH65831 FKD65542:FKD65831 FTZ65542:FTZ65831 GDV65542:GDV65831 GNR65542:GNR65831 GXN65542:GXN65831 HHJ65542:HHJ65831 HRF65542:HRF65831 IBB65542:IBB65831 IKX65542:IKX65831 IUT65542:IUT65831 JEP65542:JEP65831 JOL65542:JOL65831 JYH65542:JYH65831 KID65542:KID65831 KRZ65542:KRZ65831 LBV65542:LBV65831 LLR65542:LLR65831 LVN65542:LVN65831 MFJ65542:MFJ65831 MPF65542:MPF65831 MZB65542:MZB65831 NIX65542:NIX65831 NST65542:NST65831 OCP65542:OCP65831 OML65542:OML65831 OWH65542:OWH65831 PGD65542:PGD65831 PPZ65542:PPZ65831 PZV65542:PZV65831 QJR65542:QJR65831 QTN65542:QTN65831 RDJ65542:RDJ65831 RNF65542:RNF65831 RXB65542:RXB65831 SGX65542:SGX65831 SQT65542:SQT65831 TAP65542:TAP65831 TKL65542:TKL65831 TUH65542:TUH65831 UED65542:UED65831 UNZ65542:UNZ65831 UXV65542:UXV65831 VHR65542:VHR65831 VRN65542:VRN65831 WBJ65542:WBJ65831 WLF65542:WLF65831 WVB65542:WVB65831 C131078:C131367 IP131078:IP131367 SL131078:SL131367 ACH131078:ACH131367 AMD131078:AMD131367 AVZ131078:AVZ131367 BFV131078:BFV131367 BPR131078:BPR131367 BZN131078:BZN131367 CJJ131078:CJJ131367 CTF131078:CTF131367 DDB131078:DDB131367 DMX131078:DMX131367 DWT131078:DWT131367 EGP131078:EGP131367 EQL131078:EQL131367 FAH131078:FAH131367 FKD131078:FKD131367 FTZ131078:FTZ131367 GDV131078:GDV131367 GNR131078:GNR131367 GXN131078:GXN131367 HHJ131078:HHJ131367 HRF131078:HRF131367 IBB131078:IBB131367 IKX131078:IKX131367 IUT131078:IUT131367 JEP131078:JEP131367 JOL131078:JOL131367 JYH131078:JYH131367 KID131078:KID131367 KRZ131078:KRZ131367 LBV131078:LBV131367 LLR131078:LLR131367 LVN131078:LVN131367 MFJ131078:MFJ131367 MPF131078:MPF131367 MZB131078:MZB131367 NIX131078:NIX131367 NST131078:NST131367 OCP131078:OCP131367 OML131078:OML131367 OWH131078:OWH131367 PGD131078:PGD131367 PPZ131078:PPZ131367 PZV131078:PZV131367 QJR131078:QJR131367 QTN131078:QTN131367 RDJ131078:RDJ131367 RNF131078:RNF131367 RXB131078:RXB131367 SGX131078:SGX131367 SQT131078:SQT131367 TAP131078:TAP131367 TKL131078:TKL131367 TUH131078:TUH131367 UED131078:UED131367 UNZ131078:UNZ131367 UXV131078:UXV131367 VHR131078:VHR131367 VRN131078:VRN131367 WBJ131078:WBJ131367 WLF131078:WLF131367 WVB131078:WVB131367 C196614:C196903 IP196614:IP196903 SL196614:SL196903 ACH196614:ACH196903 AMD196614:AMD196903 AVZ196614:AVZ196903 BFV196614:BFV196903 BPR196614:BPR196903 BZN196614:BZN196903 CJJ196614:CJJ196903 CTF196614:CTF196903 DDB196614:DDB196903 DMX196614:DMX196903 DWT196614:DWT196903 EGP196614:EGP196903 EQL196614:EQL196903 FAH196614:FAH196903 FKD196614:FKD196903 FTZ196614:FTZ196903 GDV196614:GDV196903 GNR196614:GNR196903 GXN196614:GXN196903 HHJ196614:HHJ196903 HRF196614:HRF196903 IBB196614:IBB196903 IKX196614:IKX196903 IUT196614:IUT196903 JEP196614:JEP196903 JOL196614:JOL196903 JYH196614:JYH196903 KID196614:KID196903 KRZ196614:KRZ196903 LBV196614:LBV196903 LLR196614:LLR196903 LVN196614:LVN196903 MFJ196614:MFJ196903 MPF196614:MPF196903 MZB196614:MZB196903 NIX196614:NIX196903 NST196614:NST196903 OCP196614:OCP196903 OML196614:OML196903 OWH196614:OWH196903 PGD196614:PGD196903 PPZ196614:PPZ196903 PZV196614:PZV196903 QJR196614:QJR196903 QTN196614:QTN196903 RDJ196614:RDJ196903 RNF196614:RNF196903 RXB196614:RXB196903 SGX196614:SGX196903 SQT196614:SQT196903 TAP196614:TAP196903 TKL196614:TKL196903 TUH196614:TUH196903 UED196614:UED196903 UNZ196614:UNZ196903 UXV196614:UXV196903 VHR196614:VHR196903 VRN196614:VRN196903 WBJ196614:WBJ196903 WLF196614:WLF196903 WVB196614:WVB196903 C262150:C262439 IP262150:IP262439 SL262150:SL262439 ACH262150:ACH262439 AMD262150:AMD262439 AVZ262150:AVZ262439 BFV262150:BFV262439 BPR262150:BPR262439 BZN262150:BZN262439 CJJ262150:CJJ262439 CTF262150:CTF262439 DDB262150:DDB262439 DMX262150:DMX262439 DWT262150:DWT262439 EGP262150:EGP262439 EQL262150:EQL262439 FAH262150:FAH262439 FKD262150:FKD262439 FTZ262150:FTZ262439 GDV262150:GDV262439 GNR262150:GNR262439 GXN262150:GXN262439 HHJ262150:HHJ262439 HRF262150:HRF262439 IBB262150:IBB262439 IKX262150:IKX262439 IUT262150:IUT262439 JEP262150:JEP262439 JOL262150:JOL262439 JYH262150:JYH262439 KID262150:KID262439 KRZ262150:KRZ262439 LBV262150:LBV262439 LLR262150:LLR262439 LVN262150:LVN262439 MFJ262150:MFJ262439 MPF262150:MPF262439 MZB262150:MZB262439 NIX262150:NIX262439 NST262150:NST262439 OCP262150:OCP262439 OML262150:OML262439 OWH262150:OWH262439 PGD262150:PGD262439 PPZ262150:PPZ262439 PZV262150:PZV262439 QJR262150:QJR262439 QTN262150:QTN262439 RDJ262150:RDJ262439 RNF262150:RNF262439 RXB262150:RXB262439 SGX262150:SGX262439 SQT262150:SQT262439 TAP262150:TAP262439 TKL262150:TKL262439 TUH262150:TUH262439 UED262150:UED262439 UNZ262150:UNZ262439 UXV262150:UXV262439 VHR262150:VHR262439 VRN262150:VRN262439 WBJ262150:WBJ262439 WLF262150:WLF262439 WVB262150:WVB262439 C327686:C327975 IP327686:IP327975 SL327686:SL327975 ACH327686:ACH327975 AMD327686:AMD327975 AVZ327686:AVZ327975 BFV327686:BFV327975 BPR327686:BPR327975 BZN327686:BZN327975 CJJ327686:CJJ327975 CTF327686:CTF327975 DDB327686:DDB327975 DMX327686:DMX327975 DWT327686:DWT327975 EGP327686:EGP327975 EQL327686:EQL327975 FAH327686:FAH327975 FKD327686:FKD327975 FTZ327686:FTZ327975 GDV327686:GDV327975 GNR327686:GNR327975 GXN327686:GXN327975 HHJ327686:HHJ327975 HRF327686:HRF327975 IBB327686:IBB327975 IKX327686:IKX327975 IUT327686:IUT327975 JEP327686:JEP327975 JOL327686:JOL327975 JYH327686:JYH327975 KID327686:KID327975 KRZ327686:KRZ327975 LBV327686:LBV327975 LLR327686:LLR327975 LVN327686:LVN327975 MFJ327686:MFJ327975 MPF327686:MPF327975 MZB327686:MZB327975 NIX327686:NIX327975 NST327686:NST327975 OCP327686:OCP327975 OML327686:OML327975 OWH327686:OWH327975 PGD327686:PGD327975 PPZ327686:PPZ327975 PZV327686:PZV327975 QJR327686:QJR327975 QTN327686:QTN327975 RDJ327686:RDJ327975 RNF327686:RNF327975 RXB327686:RXB327975 SGX327686:SGX327975 SQT327686:SQT327975 TAP327686:TAP327975 TKL327686:TKL327975 TUH327686:TUH327975 UED327686:UED327975 UNZ327686:UNZ327975 UXV327686:UXV327975 VHR327686:VHR327975 VRN327686:VRN327975 WBJ327686:WBJ327975 WLF327686:WLF327975 WVB327686:WVB327975 C393222:C393511 IP393222:IP393511 SL393222:SL393511 ACH393222:ACH393511 AMD393222:AMD393511 AVZ393222:AVZ393511 BFV393222:BFV393511 BPR393222:BPR393511 BZN393222:BZN393511 CJJ393222:CJJ393511 CTF393222:CTF393511 DDB393222:DDB393511 DMX393222:DMX393511 DWT393222:DWT393511 EGP393222:EGP393511 EQL393222:EQL393511 FAH393222:FAH393511 FKD393222:FKD393511 FTZ393222:FTZ393511 GDV393222:GDV393511 GNR393222:GNR393511 GXN393222:GXN393511 HHJ393222:HHJ393511 HRF393222:HRF393511 IBB393222:IBB393511 IKX393222:IKX393511 IUT393222:IUT393511 JEP393222:JEP393511 JOL393222:JOL393511 JYH393222:JYH393511 KID393222:KID393511 KRZ393222:KRZ393511 LBV393222:LBV393511 LLR393222:LLR393511 LVN393222:LVN393511 MFJ393222:MFJ393511 MPF393222:MPF393511 MZB393222:MZB393511 NIX393222:NIX393511 NST393222:NST393511 OCP393222:OCP393511 OML393222:OML393511 OWH393222:OWH393511 PGD393222:PGD393511 PPZ393222:PPZ393511 PZV393222:PZV393511 QJR393222:QJR393511 QTN393222:QTN393511 RDJ393222:RDJ393511 RNF393222:RNF393511 RXB393222:RXB393511 SGX393222:SGX393511 SQT393222:SQT393511 TAP393222:TAP393511 TKL393222:TKL393511 TUH393222:TUH393511 UED393222:UED393511 UNZ393222:UNZ393511 UXV393222:UXV393511 VHR393222:VHR393511 VRN393222:VRN393511 WBJ393222:WBJ393511 WLF393222:WLF393511 WVB393222:WVB393511 C458758:C459047 IP458758:IP459047 SL458758:SL459047 ACH458758:ACH459047 AMD458758:AMD459047 AVZ458758:AVZ459047 BFV458758:BFV459047 BPR458758:BPR459047 BZN458758:BZN459047 CJJ458758:CJJ459047 CTF458758:CTF459047 DDB458758:DDB459047 DMX458758:DMX459047 DWT458758:DWT459047 EGP458758:EGP459047 EQL458758:EQL459047 FAH458758:FAH459047 FKD458758:FKD459047 FTZ458758:FTZ459047 GDV458758:GDV459047 GNR458758:GNR459047 GXN458758:GXN459047 HHJ458758:HHJ459047 HRF458758:HRF459047 IBB458758:IBB459047 IKX458758:IKX459047 IUT458758:IUT459047 JEP458758:JEP459047 JOL458758:JOL459047 JYH458758:JYH459047 KID458758:KID459047 KRZ458758:KRZ459047 LBV458758:LBV459047 LLR458758:LLR459047 LVN458758:LVN459047 MFJ458758:MFJ459047 MPF458758:MPF459047 MZB458758:MZB459047 NIX458758:NIX459047 NST458758:NST459047 OCP458758:OCP459047 OML458758:OML459047 OWH458758:OWH459047 PGD458758:PGD459047 PPZ458758:PPZ459047 PZV458758:PZV459047 QJR458758:QJR459047 QTN458758:QTN459047 RDJ458758:RDJ459047 RNF458758:RNF459047 RXB458758:RXB459047 SGX458758:SGX459047 SQT458758:SQT459047 TAP458758:TAP459047 TKL458758:TKL459047 TUH458758:TUH459047 UED458758:UED459047 UNZ458758:UNZ459047 UXV458758:UXV459047 VHR458758:VHR459047 VRN458758:VRN459047 WBJ458758:WBJ459047 WLF458758:WLF459047 WVB458758:WVB459047 C524294:C524583 IP524294:IP524583 SL524294:SL524583 ACH524294:ACH524583 AMD524294:AMD524583 AVZ524294:AVZ524583 BFV524294:BFV524583 BPR524294:BPR524583 BZN524294:BZN524583 CJJ524294:CJJ524583 CTF524294:CTF524583 DDB524294:DDB524583 DMX524294:DMX524583 DWT524294:DWT524583 EGP524294:EGP524583 EQL524294:EQL524583 FAH524294:FAH524583 FKD524294:FKD524583 FTZ524294:FTZ524583 GDV524294:GDV524583 GNR524294:GNR524583 GXN524294:GXN524583 HHJ524294:HHJ524583 HRF524294:HRF524583 IBB524294:IBB524583 IKX524294:IKX524583 IUT524294:IUT524583 JEP524294:JEP524583 JOL524294:JOL524583 JYH524294:JYH524583 KID524294:KID524583 KRZ524294:KRZ524583 LBV524294:LBV524583 LLR524294:LLR524583 LVN524294:LVN524583 MFJ524294:MFJ524583 MPF524294:MPF524583 MZB524294:MZB524583 NIX524294:NIX524583 NST524294:NST524583 OCP524294:OCP524583 OML524294:OML524583 OWH524294:OWH524583 PGD524294:PGD524583 PPZ524294:PPZ524583 PZV524294:PZV524583 QJR524294:QJR524583 QTN524294:QTN524583 RDJ524294:RDJ524583 RNF524294:RNF524583 RXB524294:RXB524583 SGX524294:SGX524583 SQT524294:SQT524583 TAP524294:TAP524583 TKL524294:TKL524583 TUH524294:TUH524583 UED524294:UED524583 UNZ524294:UNZ524583 UXV524294:UXV524583 VHR524294:VHR524583 VRN524294:VRN524583 WBJ524294:WBJ524583 WLF524294:WLF524583 WVB524294:WVB524583 C589830:C590119 IP589830:IP590119 SL589830:SL590119 ACH589830:ACH590119 AMD589830:AMD590119 AVZ589830:AVZ590119 BFV589830:BFV590119 BPR589830:BPR590119 BZN589830:BZN590119 CJJ589830:CJJ590119 CTF589830:CTF590119 DDB589830:DDB590119 DMX589830:DMX590119 DWT589830:DWT590119 EGP589830:EGP590119 EQL589830:EQL590119 FAH589830:FAH590119 FKD589830:FKD590119 FTZ589830:FTZ590119 GDV589830:GDV590119 GNR589830:GNR590119 GXN589830:GXN590119 HHJ589830:HHJ590119 HRF589830:HRF590119 IBB589830:IBB590119 IKX589830:IKX590119 IUT589830:IUT590119 JEP589830:JEP590119 JOL589830:JOL590119 JYH589830:JYH590119 KID589830:KID590119 KRZ589830:KRZ590119 LBV589830:LBV590119 LLR589830:LLR590119 LVN589830:LVN590119 MFJ589830:MFJ590119 MPF589830:MPF590119 MZB589830:MZB590119 NIX589830:NIX590119 NST589830:NST590119 OCP589830:OCP590119 OML589830:OML590119 OWH589830:OWH590119 PGD589830:PGD590119 PPZ589830:PPZ590119 PZV589830:PZV590119 QJR589830:QJR590119 QTN589830:QTN590119 RDJ589830:RDJ590119 RNF589830:RNF590119 RXB589830:RXB590119 SGX589830:SGX590119 SQT589830:SQT590119 TAP589830:TAP590119 TKL589830:TKL590119 TUH589830:TUH590119 UED589830:UED590119 UNZ589830:UNZ590119 UXV589830:UXV590119 VHR589830:VHR590119 VRN589830:VRN590119 WBJ589830:WBJ590119 WLF589830:WLF590119 WVB589830:WVB590119 C655366:C655655 IP655366:IP655655 SL655366:SL655655 ACH655366:ACH655655 AMD655366:AMD655655 AVZ655366:AVZ655655 BFV655366:BFV655655 BPR655366:BPR655655 BZN655366:BZN655655 CJJ655366:CJJ655655 CTF655366:CTF655655 DDB655366:DDB655655 DMX655366:DMX655655 DWT655366:DWT655655 EGP655366:EGP655655 EQL655366:EQL655655 FAH655366:FAH655655 FKD655366:FKD655655 FTZ655366:FTZ655655 GDV655366:GDV655655 GNR655366:GNR655655 GXN655366:GXN655655 HHJ655366:HHJ655655 HRF655366:HRF655655 IBB655366:IBB655655 IKX655366:IKX655655 IUT655366:IUT655655 JEP655366:JEP655655 JOL655366:JOL655655 JYH655366:JYH655655 KID655366:KID655655 KRZ655366:KRZ655655 LBV655366:LBV655655 LLR655366:LLR655655 LVN655366:LVN655655 MFJ655366:MFJ655655 MPF655366:MPF655655 MZB655366:MZB655655 NIX655366:NIX655655 NST655366:NST655655 OCP655366:OCP655655 OML655366:OML655655 OWH655366:OWH655655 PGD655366:PGD655655 PPZ655366:PPZ655655 PZV655366:PZV655655 QJR655366:QJR655655 QTN655366:QTN655655 RDJ655366:RDJ655655 RNF655366:RNF655655 RXB655366:RXB655655 SGX655366:SGX655655 SQT655366:SQT655655 TAP655366:TAP655655 TKL655366:TKL655655 TUH655366:TUH655655 UED655366:UED655655 UNZ655366:UNZ655655 UXV655366:UXV655655 VHR655366:VHR655655 VRN655366:VRN655655 WBJ655366:WBJ655655 WLF655366:WLF655655 WVB655366:WVB655655 C720902:C721191 IP720902:IP721191 SL720902:SL721191 ACH720902:ACH721191 AMD720902:AMD721191 AVZ720902:AVZ721191 BFV720902:BFV721191 BPR720902:BPR721191 BZN720902:BZN721191 CJJ720902:CJJ721191 CTF720902:CTF721191 DDB720902:DDB721191 DMX720902:DMX721191 DWT720902:DWT721191 EGP720902:EGP721191 EQL720902:EQL721191 FAH720902:FAH721191 FKD720902:FKD721191 FTZ720902:FTZ721191 GDV720902:GDV721191 GNR720902:GNR721191 GXN720902:GXN721191 HHJ720902:HHJ721191 HRF720902:HRF721191 IBB720902:IBB721191 IKX720902:IKX721191 IUT720902:IUT721191 JEP720902:JEP721191 JOL720902:JOL721191 JYH720902:JYH721191 KID720902:KID721191 KRZ720902:KRZ721191 LBV720902:LBV721191 LLR720902:LLR721191 LVN720902:LVN721191 MFJ720902:MFJ721191 MPF720902:MPF721191 MZB720902:MZB721191 NIX720902:NIX721191 NST720902:NST721191 OCP720902:OCP721191 OML720902:OML721191 OWH720902:OWH721191 PGD720902:PGD721191 PPZ720902:PPZ721191 PZV720902:PZV721191 QJR720902:QJR721191 QTN720902:QTN721191 RDJ720902:RDJ721191 RNF720902:RNF721191 RXB720902:RXB721191 SGX720902:SGX721191 SQT720902:SQT721191 TAP720902:TAP721191 TKL720902:TKL721191 TUH720902:TUH721191 UED720902:UED721191 UNZ720902:UNZ721191 UXV720902:UXV721191 VHR720902:VHR721191 VRN720902:VRN721191 WBJ720902:WBJ721191 WLF720902:WLF721191 WVB720902:WVB721191 C786438:C786727 IP786438:IP786727 SL786438:SL786727 ACH786438:ACH786727 AMD786438:AMD786727 AVZ786438:AVZ786727 BFV786438:BFV786727 BPR786438:BPR786727 BZN786438:BZN786727 CJJ786438:CJJ786727 CTF786438:CTF786727 DDB786438:DDB786727 DMX786438:DMX786727 DWT786438:DWT786727 EGP786438:EGP786727 EQL786438:EQL786727 FAH786438:FAH786727 FKD786438:FKD786727 FTZ786438:FTZ786727 GDV786438:GDV786727 GNR786438:GNR786727 GXN786438:GXN786727 HHJ786438:HHJ786727 HRF786438:HRF786727 IBB786438:IBB786727 IKX786438:IKX786727 IUT786438:IUT786727 JEP786438:JEP786727 JOL786438:JOL786727 JYH786438:JYH786727 KID786438:KID786727 KRZ786438:KRZ786727 LBV786438:LBV786727 LLR786438:LLR786727 LVN786438:LVN786727 MFJ786438:MFJ786727 MPF786438:MPF786727 MZB786438:MZB786727 NIX786438:NIX786727 NST786438:NST786727 OCP786438:OCP786727 OML786438:OML786727 OWH786438:OWH786727 PGD786438:PGD786727 PPZ786438:PPZ786727 PZV786438:PZV786727 QJR786438:QJR786727 QTN786438:QTN786727 RDJ786438:RDJ786727 RNF786438:RNF786727 RXB786438:RXB786727 SGX786438:SGX786727 SQT786438:SQT786727 TAP786438:TAP786727 TKL786438:TKL786727 TUH786438:TUH786727 UED786438:UED786727 UNZ786438:UNZ786727 UXV786438:UXV786727 VHR786438:VHR786727 VRN786438:VRN786727 WBJ786438:WBJ786727 WLF786438:WLF786727 WVB786438:WVB786727 C851974:C852263 IP851974:IP852263 SL851974:SL852263 ACH851974:ACH852263 AMD851974:AMD852263 AVZ851974:AVZ852263 BFV851974:BFV852263 BPR851974:BPR852263 BZN851974:BZN852263 CJJ851974:CJJ852263 CTF851974:CTF852263 DDB851974:DDB852263 DMX851974:DMX852263 DWT851974:DWT852263 EGP851974:EGP852263 EQL851974:EQL852263 FAH851974:FAH852263 FKD851974:FKD852263 FTZ851974:FTZ852263 GDV851974:GDV852263 GNR851974:GNR852263 GXN851974:GXN852263 HHJ851974:HHJ852263 HRF851974:HRF852263 IBB851974:IBB852263 IKX851974:IKX852263 IUT851974:IUT852263 JEP851974:JEP852263 JOL851974:JOL852263 JYH851974:JYH852263 KID851974:KID852263 KRZ851974:KRZ852263 LBV851974:LBV852263 LLR851974:LLR852263 LVN851974:LVN852263 MFJ851974:MFJ852263 MPF851974:MPF852263 MZB851974:MZB852263 NIX851974:NIX852263 NST851974:NST852263 OCP851974:OCP852263 OML851974:OML852263 OWH851974:OWH852263 PGD851974:PGD852263 PPZ851974:PPZ852263 PZV851974:PZV852263 QJR851974:QJR852263 QTN851974:QTN852263 RDJ851974:RDJ852263 RNF851974:RNF852263 RXB851974:RXB852263 SGX851974:SGX852263 SQT851974:SQT852263 TAP851974:TAP852263 TKL851974:TKL852263 TUH851974:TUH852263 UED851974:UED852263 UNZ851974:UNZ852263 UXV851974:UXV852263 VHR851974:VHR852263 VRN851974:VRN852263 WBJ851974:WBJ852263 WLF851974:WLF852263 WVB851974:WVB852263 C917510:C917799 IP917510:IP917799 SL917510:SL917799 ACH917510:ACH917799 AMD917510:AMD917799 AVZ917510:AVZ917799 BFV917510:BFV917799 BPR917510:BPR917799 BZN917510:BZN917799 CJJ917510:CJJ917799 CTF917510:CTF917799 DDB917510:DDB917799 DMX917510:DMX917799 DWT917510:DWT917799 EGP917510:EGP917799 EQL917510:EQL917799 FAH917510:FAH917799 FKD917510:FKD917799 FTZ917510:FTZ917799 GDV917510:GDV917799 GNR917510:GNR917799 GXN917510:GXN917799 HHJ917510:HHJ917799 HRF917510:HRF917799 IBB917510:IBB917799 IKX917510:IKX917799 IUT917510:IUT917799 JEP917510:JEP917799 JOL917510:JOL917799 JYH917510:JYH917799 KID917510:KID917799 KRZ917510:KRZ917799 LBV917510:LBV917799 LLR917510:LLR917799 LVN917510:LVN917799 MFJ917510:MFJ917799 MPF917510:MPF917799 MZB917510:MZB917799 NIX917510:NIX917799 NST917510:NST917799 OCP917510:OCP917799 OML917510:OML917799 OWH917510:OWH917799 PGD917510:PGD917799 PPZ917510:PPZ917799 PZV917510:PZV917799 QJR917510:QJR917799 QTN917510:QTN917799 RDJ917510:RDJ917799 RNF917510:RNF917799 RXB917510:RXB917799 SGX917510:SGX917799 SQT917510:SQT917799 TAP917510:TAP917799 TKL917510:TKL917799 TUH917510:TUH917799 UED917510:UED917799 UNZ917510:UNZ917799 UXV917510:UXV917799 VHR917510:VHR917799 VRN917510:VRN917799 WBJ917510:WBJ917799 WLF917510:WLF917799 WVB917510:WVB917799 C983046:C983335 IP983046:IP983335 SL983046:SL983335 ACH983046:ACH983335 AMD983046:AMD983335 AVZ983046:AVZ983335 BFV983046:BFV983335 BPR983046:BPR983335 BZN983046:BZN983335 CJJ983046:CJJ983335 CTF983046:CTF983335 DDB983046:DDB983335 DMX983046:DMX983335 DWT983046:DWT983335 EGP983046:EGP983335 EQL983046:EQL983335 FAH983046:FAH983335 FKD983046:FKD983335 FTZ983046:FTZ983335 GDV983046:GDV983335 GNR983046:GNR983335 GXN983046:GXN983335 HHJ983046:HHJ983335 HRF983046:HRF983335 IBB983046:IBB983335 IKX983046:IKX983335 IUT983046:IUT983335 JEP983046:JEP983335 JOL983046:JOL983335 JYH983046:JYH983335 KID983046:KID983335 KRZ983046:KRZ983335 LBV983046:LBV983335 LLR983046:LLR983335 LVN983046:LVN983335 MFJ983046:MFJ983335 MPF983046:MPF983335 MZB983046:MZB983335 NIX983046:NIX983335 NST983046:NST983335 OCP983046:OCP983335 OML983046:OML983335 OWH983046:OWH983335 PGD983046:PGD983335 PPZ983046:PPZ983335 PZV983046:PZV983335 QJR983046:QJR983335 QTN983046:QTN983335 RDJ983046:RDJ983335 RNF983046:RNF983335 RXB983046:RXB983335 SGX983046:SGX983335 SQT983046:SQT983335 TAP983046:TAP983335 TKL983046:TKL983335 TUH983046:TUH983335 UED983046:UED983335 UNZ983046:UNZ983335 UXV983046:UXV983335 VHR983046:VHR983335 VRN983046:VRN983335 WBJ983046:WBJ983335 WLF983046:WLF983335" xr:uid="{52D4D55B-576B-4334-8D54-2433794E957A}">
      <formula1>"0,1"</formula1>
    </dataValidation>
    <dataValidation type="decimal" operator="greaterThanOrEqual" allowBlank="1" showInputMessage="1" showErrorMessage="1" errorTitle="Contribuições" error="Esta célula deverá conter um valor numérico maior ou igual a zero " sqref="WVC983046:WVG983335 IQ7:IU296 SM7:SQ296 ACI7:ACM296 AME7:AMI296 AWA7:AWE296 BFW7:BGA296 BPS7:BPW296 BZO7:BZS296 CJK7:CJO296 CTG7:CTK296 DDC7:DDG296 DMY7:DNC296 DWU7:DWY296 EGQ7:EGU296 EQM7:EQQ296 FAI7:FAM296 FKE7:FKI296 FUA7:FUE296 GDW7:GEA296 GNS7:GNW296 GXO7:GXS296 HHK7:HHO296 HRG7:HRK296 IBC7:IBG296 IKY7:ILC296 IUU7:IUY296 JEQ7:JEU296 JOM7:JOQ296 JYI7:JYM296 KIE7:KII296 KSA7:KSE296 LBW7:LCA296 LLS7:LLW296 LVO7:LVS296 MFK7:MFO296 MPG7:MPK296 MZC7:MZG296 NIY7:NJC296 NSU7:NSY296 OCQ7:OCU296 OMM7:OMQ296 OWI7:OWM296 PGE7:PGI296 PQA7:PQE296 PZW7:QAA296 QJS7:QJW296 QTO7:QTS296 RDK7:RDO296 RNG7:RNK296 RXC7:RXG296 SGY7:SHC296 SQU7:SQY296 TAQ7:TAU296 TKM7:TKQ296 TUI7:TUM296 UEE7:UEI296 UOA7:UOE296 UXW7:UYA296 VHS7:VHW296 VRO7:VRS296 WBK7:WBO296 WLG7:WLK296 WVC7:WVG296 D65542:H65831 IQ65542:IU65831 SM65542:SQ65831 ACI65542:ACM65831 AME65542:AMI65831 AWA65542:AWE65831 BFW65542:BGA65831 BPS65542:BPW65831 BZO65542:BZS65831 CJK65542:CJO65831 CTG65542:CTK65831 DDC65542:DDG65831 DMY65542:DNC65831 DWU65542:DWY65831 EGQ65542:EGU65831 EQM65542:EQQ65831 FAI65542:FAM65831 FKE65542:FKI65831 FUA65542:FUE65831 GDW65542:GEA65831 GNS65542:GNW65831 GXO65542:GXS65831 HHK65542:HHO65831 HRG65542:HRK65831 IBC65542:IBG65831 IKY65542:ILC65831 IUU65542:IUY65831 JEQ65542:JEU65831 JOM65542:JOQ65831 JYI65542:JYM65831 KIE65542:KII65831 KSA65542:KSE65831 LBW65542:LCA65831 LLS65542:LLW65831 LVO65542:LVS65831 MFK65542:MFO65831 MPG65542:MPK65831 MZC65542:MZG65831 NIY65542:NJC65831 NSU65542:NSY65831 OCQ65542:OCU65831 OMM65542:OMQ65831 OWI65542:OWM65831 PGE65542:PGI65831 PQA65542:PQE65831 PZW65542:QAA65831 QJS65542:QJW65831 QTO65542:QTS65831 RDK65542:RDO65831 RNG65542:RNK65831 RXC65542:RXG65831 SGY65542:SHC65831 SQU65542:SQY65831 TAQ65542:TAU65831 TKM65542:TKQ65831 TUI65542:TUM65831 UEE65542:UEI65831 UOA65542:UOE65831 UXW65542:UYA65831 VHS65542:VHW65831 VRO65542:VRS65831 WBK65542:WBO65831 WLG65542:WLK65831 WVC65542:WVG65831 D131078:H131367 IQ131078:IU131367 SM131078:SQ131367 ACI131078:ACM131367 AME131078:AMI131367 AWA131078:AWE131367 BFW131078:BGA131367 BPS131078:BPW131367 BZO131078:BZS131367 CJK131078:CJO131367 CTG131078:CTK131367 DDC131078:DDG131367 DMY131078:DNC131367 DWU131078:DWY131367 EGQ131078:EGU131367 EQM131078:EQQ131367 FAI131078:FAM131367 FKE131078:FKI131367 FUA131078:FUE131367 GDW131078:GEA131367 GNS131078:GNW131367 GXO131078:GXS131367 HHK131078:HHO131367 HRG131078:HRK131367 IBC131078:IBG131367 IKY131078:ILC131367 IUU131078:IUY131367 JEQ131078:JEU131367 JOM131078:JOQ131367 JYI131078:JYM131367 KIE131078:KII131367 KSA131078:KSE131367 LBW131078:LCA131367 LLS131078:LLW131367 LVO131078:LVS131367 MFK131078:MFO131367 MPG131078:MPK131367 MZC131078:MZG131367 NIY131078:NJC131367 NSU131078:NSY131367 OCQ131078:OCU131367 OMM131078:OMQ131367 OWI131078:OWM131367 PGE131078:PGI131367 PQA131078:PQE131367 PZW131078:QAA131367 QJS131078:QJW131367 QTO131078:QTS131367 RDK131078:RDO131367 RNG131078:RNK131367 RXC131078:RXG131367 SGY131078:SHC131367 SQU131078:SQY131367 TAQ131078:TAU131367 TKM131078:TKQ131367 TUI131078:TUM131367 UEE131078:UEI131367 UOA131078:UOE131367 UXW131078:UYA131367 VHS131078:VHW131367 VRO131078:VRS131367 WBK131078:WBO131367 WLG131078:WLK131367 WVC131078:WVG131367 D196614:H196903 IQ196614:IU196903 SM196614:SQ196903 ACI196614:ACM196903 AME196614:AMI196903 AWA196614:AWE196903 BFW196614:BGA196903 BPS196614:BPW196903 BZO196614:BZS196903 CJK196614:CJO196903 CTG196614:CTK196903 DDC196614:DDG196903 DMY196614:DNC196903 DWU196614:DWY196903 EGQ196614:EGU196903 EQM196614:EQQ196903 FAI196614:FAM196903 FKE196614:FKI196903 FUA196614:FUE196903 GDW196614:GEA196903 GNS196614:GNW196903 GXO196614:GXS196903 HHK196614:HHO196903 HRG196614:HRK196903 IBC196614:IBG196903 IKY196614:ILC196903 IUU196614:IUY196903 JEQ196614:JEU196903 JOM196614:JOQ196903 JYI196614:JYM196903 KIE196614:KII196903 KSA196614:KSE196903 LBW196614:LCA196903 LLS196614:LLW196903 LVO196614:LVS196903 MFK196614:MFO196903 MPG196614:MPK196903 MZC196614:MZG196903 NIY196614:NJC196903 NSU196614:NSY196903 OCQ196614:OCU196903 OMM196614:OMQ196903 OWI196614:OWM196903 PGE196614:PGI196903 PQA196614:PQE196903 PZW196614:QAA196903 QJS196614:QJW196903 QTO196614:QTS196903 RDK196614:RDO196903 RNG196614:RNK196903 RXC196614:RXG196903 SGY196614:SHC196903 SQU196614:SQY196903 TAQ196614:TAU196903 TKM196614:TKQ196903 TUI196614:TUM196903 UEE196614:UEI196903 UOA196614:UOE196903 UXW196614:UYA196903 VHS196614:VHW196903 VRO196614:VRS196903 WBK196614:WBO196903 WLG196614:WLK196903 WVC196614:WVG196903 D262150:H262439 IQ262150:IU262439 SM262150:SQ262439 ACI262150:ACM262439 AME262150:AMI262439 AWA262150:AWE262439 BFW262150:BGA262439 BPS262150:BPW262439 BZO262150:BZS262439 CJK262150:CJO262439 CTG262150:CTK262439 DDC262150:DDG262439 DMY262150:DNC262439 DWU262150:DWY262439 EGQ262150:EGU262439 EQM262150:EQQ262439 FAI262150:FAM262439 FKE262150:FKI262439 FUA262150:FUE262439 GDW262150:GEA262439 GNS262150:GNW262439 GXO262150:GXS262439 HHK262150:HHO262439 HRG262150:HRK262439 IBC262150:IBG262439 IKY262150:ILC262439 IUU262150:IUY262439 JEQ262150:JEU262439 JOM262150:JOQ262439 JYI262150:JYM262439 KIE262150:KII262439 KSA262150:KSE262439 LBW262150:LCA262439 LLS262150:LLW262439 LVO262150:LVS262439 MFK262150:MFO262439 MPG262150:MPK262439 MZC262150:MZG262439 NIY262150:NJC262439 NSU262150:NSY262439 OCQ262150:OCU262439 OMM262150:OMQ262439 OWI262150:OWM262439 PGE262150:PGI262439 PQA262150:PQE262439 PZW262150:QAA262439 QJS262150:QJW262439 QTO262150:QTS262439 RDK262150:RDO262439 RNG262150:RNK262439 RXC262150:RXG262439 SGY262150:SHC262439 SQU262150:SQY262439 TAQ262150:TAU262439 TKM262150:TKQ262439 TUI262150:TUM262439 UEE262150:UEI262439 UOA262150:UOE262439 UXW262150:UYA262439 VHS262150:VHW262439 VRO262150:VRS262439 WBK262150:WBO262439 WLG262150:WLK262439 WVC262150:WVG262439 D327686:H327975 IQ327686:IU327975 SM327686:SQ327975 ACI327686:ACM327975 AME327686:AMI327975 AWA327686:AWE327975 BFW327686:BGA327975 BPS327686:BPW327975 BZO327686:BZS327975 CJK327686:CJO327975 CTG327686:CTK327975 DDC327686:DDG327975 DMY327686:DNC327975 DWU327686:DWY327975 EGQ327686:EGU327975 EQM327686:EQQ327975 FAI327686:FAM327975 FKE327686:FKI327975 FUA327686:FUE327975 GDW327686:GEA327975 GNS327686:GNW327975 GXO327686:GXS327975 HHK327686:HHO327975 HRG327686:HRK327975 IBC327686:IBG327975 IKY327686:ILC327975 IUU327686:IUY327975 JEQ327686:JEU327975 JOM327686:JOQ327975 JYI327686:JYM327975 KIE327686:KII327975 KSA327686:KSE327975 LBW327686:LCA327975 LLS327686:LLW327975 LVO327686:LVS327975 MFK327686:MFO327975 MPG327686:MPK327975 MZC327686:MZG327975 NIY327686:NJC327975 NSU327686:NSY327975 OCQ327686:OCU327975 OMM327686:OMQ327975 OWI327686:OWM327975 PGE327686:PGI327975 PQA327686:PQE327975 PZW327686:QAA327975 QJS327686:QJW327975 QTO327686:QTS327975 RDK327686:RDO327975 RNG327686:RNK327975 RXC327686:RXG327975 SGY327686:SHC327975 SQU327686:SQY327975 TAQ327686:TAU327975 TKM327686:TKQ327975 TUI327686:TUM327975 UEE327686:UEI327975 UOA327686:UOE327975 UXW327686:UYA327975 VHS327686:VHW327975 VRO327686:VRS327975 WBK327686:WBO327975 WLG327686:WLK327975 WVC327686:WVG327975 D393222:H393511 IQ393222:IU393511 SM393222:SQ393511 ACI393222:ACM393511 AME393222:AMI393511 AWA393222:AWE393511 BFW393222:BGA393511 BPS393222:BPW393511 BZO393222:BZS393511 CJK393222:CJO393511 CTG393222:CTK393511 DDC393222:DDG393511 DMY393222:DNC393511 DWU393222:DWY393511 EGQ393222:EGU393511 EQM393222:EQQ393511 FAI393222:FAM393511 FKE393222:FKI393511 FUA393222:FUE393511 GDW393222:GEA393511 GNS393222:GNW393511 GXO393222:GXS393511 HHK393222:HHO393511 HRG393222:HRK393511 IBC393222:IBG393511 IKY393222:ILC393511 IUU393222:IUY393511 JEQ393222:JEU393511 JOM393222:JOQ393511 JYI393222:JYM393511 KIE393222:KII393511 KSA393222:KSE393511 LBW393222:LCA393511 LLS393222:LLW393511 LVO393222:LVS393511 MFK393222:MFO393511 MPG393222:MPK393511 MZC393222:MZG393511 NIY393222:NJC393511 NSU393222:NSY393511 OCQ393222:OCU393511 OMM393222:OMQ393511 OWI393222:OWM393511 PGE393222:PGI393511 PQA393222:PQE393511 PZW393222:QAA393511 QJS393222:QJW393511 QTO393222:QTS393511 RDK393222:RDO393511 RNG393222:RNK393511 RXC393222:RXG393511 SGY393222:SHC393511 SQU393222:SQY393511 TAQ393222:TAU393511 TKM393222:TKQ393511 TUI393222:TUM393511 UEE393222:UEI393511 UOA393222:UOE393511 UXW393222:UYA393511 VHS393222:VHW393511 VRO393222:VRS393511 WBK393222:WBO393511 WLG393222:WLK393511 WVC393222:WVG393511 D458758:H459047 IQ458758:IU459047 SM458758:SQ459047 ACI458758:ACM459047 AME458758:AMI459047 AWA458758:AWE459047 BFW458758:BGA459047 BPS458758:BPW459047 BZO458758:BZS459047 CJK458758:CJO459047 CTG458758:CTK459047 DDC458758:DDG459047 DMY458758:DNC459047 DWU458758:DWY459047 EGQ458758:EGU459047 EQM458758:EQQ459047 FAI458758:FAM459047 FKE458758:FKI459047 FUA458758:FUE459047 GDW458758:GEA459047 GNS458758:GNW459047 GXO458758:GXS459047 HHK458758:HHO459047 HRG458758:HRK459047 IBC458758:IBG459047 IKY458758:ILC459047 IUU458758:IUY459047 JEQ458758:JEU459047 JOM458758:JOQ459047 JYI458758:JYM459047 KIE458758:KII459047 KSA458758:KSE459047 LBW458758:LCA459047 LLS458758:LLW459047 LVO458758:LVS459047 MFK458758:MFO459047 MPG458758:MPK459047 MZC458758:MZG459047 NIY458758:NJC459047 NSU458758:NSY459047 OCQ458758:OCU459047 OMM458758:OMQ459047 OWI458758:OWM459047 PGE458758:PGI459047 PQA458758:PQE459047 PZW458758:QAA459047 QJS458758:QJW459047 QTO458758:QTS459047 RDK458758:RDO459047 RNG458758:RNK459047 RXC458758:RXG459047 SGY458758:SHC459047 SQU458758:SQY459047 TAQ458758:TAU459047 TKM458758:TKQ459047 TUI458758:TUM459047 UEE458758:UEI459047 UOA458758:UOE459047 UXW458758:UYA459047 VHS458758:VHW459047 VRO458758:VRS459047 WBK458758:WBO459047 WLG458758:WLK459047 WVC458758:WVG459047 D524294:H524583 IQ524294:IU524583 SM524294:SQ524583 ACI524294:ACM524583 AME524294:AMI524583 AWA524294:AWE524583 BFW524294:BGA524583 BPS524294:BPW524583 BZO524294:BZS524583 CJK524294:CJO524583 CTG524294:CTK524583 DDC524294:DDG524583 DMY524294:DNC524583 DWU524294:DWY524583 EGQ524294:EGU524583 EQM524294:EQQ524583 FAI524294:FAM524583 FKE524294:FKI524583 FUA524294:FUE524583 GDW524294:GEA524583 GNS524294:GNW524583 GXO524294:GXS524583 HHK524294:HHO524583 HRG524294:HRK524583 IBC524294:IBG524583 IKY524294:ILC524583 IUU524294:IUY524583 JEQ524294:JEU524583 JOM524294:JOQ524583 JYI524294:JYM524583 KIE524294:KII524583 KSA524294:KSE524583 LBW524294:LCA524583 LLS524294:LLW524583 LVO524294:LVS524583 MFK524294:MFO524583 MPG524294:MPK524583 MZC524294:MZG524583 NIY524294:NJC524583 NSU524294:NSY524583 OCQ524294:OCU524583 OMM524294:OMQ524583 OWI524294:OWM524583 PGE524294:PGI524583 PQA524294:PQE524583 PZW524294:QAA524583 QJS524294:QJW524583 QTO524294:QTS524583 RDK524294:RDO524583 RNG524294:RNK524583 RXC524294:RXG524583 SGY524294:SHC524583 SQU524294:SQY524583 TAQ524294:TAU524583 TKM524294:TKQ524583 TUI524294:TUM524583 UEE524294:UEI524583 UOA524294:UOE524583 UXW524294:UYA524583 VHS524294:VHW524583 VRO524294:VRS524583 WBK524294:WBO524583 WLG524294:WLK524583 WVC524294:WVG524583 D589830:H590119 IQ589830:IU590119 SM589830:SQ590119 ACI589830:ACM590119 AME589830:AMI590119 AWA589830:AWE590119 BFW589830:BGA590119 BPS589830:BPW590119 BZO589830:BZS590119 CJK589830:CJO590119 CTG589830:CTK590119 DDC589830:DDG590119 DMY589830:DNC590119 DWU589830:DWY590119 EGQ589830:EGU590119 EQM589830:EQQ590119 FAI589830:FAM590119 FKE589830:FKI590119 FUA589830:FUE590119 GDW589830:GEA590119 GNS589830:GNW590119 GXO589830:GXS590119 HHK589830:HHO590119 HRG589830:HRK590119 IBC589830:IBG590119 IKY589830:ILC590119 IUU589830:IUY590119 JEQ589830:JEU590119 JOM589830:JOQ590119 JYI589830:JYM590119 KIE589830:KII590119 KSA589830:KSE590119 LBW589830:LCA590119 LLS589830:LLW590119 LVO589830:LVS590119 MFK589830:MFO590119 MPG589830:MPK590119 MZC589830:MZG590119 NIY589830:NJC590119 NSU589830:NSY590119 OCQ589830:OCU590119 OMM589830:OMQ590119 OWI589830:OWM590119 PGE589830:PGI590119 PQA589830:PQE590119 PZW589830:QAA590119 QJS589830:QJW590119 QTO589830:QTS590119 RDK589830:RDO590119 RNG589830:RNK590119 RXC589830:RXG590119 SGY589830:SHC590119 SQU589830:SQY590119 TAQ589830:TAU590119 TKM589830:TKQ590119 TUI589830:TUM590119 UEE589830:UEI590119 UOA589830:UOE590119 UXW589830:UYA590119 VHS589830:VHW590119 VRO589830:VRS590119 WBK589830:WBO590119 WLG589830:WLK590119 WVC589830:WVG590119 D655366:H655655 IQ655366:IU655655 SM655366:SQ655655 ACI655366:ACM655655 AME655366:AMI655655 AWA655366:AWE655655 BFW655366:BGA655655 BPS655366:BPW655655 BZO655366:BZS655655 CJK655366:CJO655655 CTG655366:CTK655655 DDC655366:DDG655655 DMY655366:DNC655655 DWU655366:DWY655655 EGQ655366:EGU655655 EQM655366:EQQ655655 FAI655366:FAM655655 FKE655366:FKI655655 FUA655366:FUE655655 GDW655366:GEA655655 GNS655366:GNW655655 GXO655366:GXS655655 HHK655366:HHO655655 HRG655366:HRK655655 IBC655366:IBG655655 IKY655366:ILC655655 IUU655366:IUY655655 JEQ655366:JEU655655 JOM655366:JOQ655655 JYI655366:JYM655655 KIE655366:KII655655 KSA655366:KSE655655 LBW655366:LCA655655 LLS655366:LLW655655 LVO655366:LVS655655 MFK655366:MFO655655 MPG655366:MPK655655 MZC655366:MZG655655 NIY655366:NJC655655 NSU655366:NSY655655 OCQ655366:OCU655655 OMM655366:OMQ655655 OWI655366:OWM655655 PGE655366:PGI655655 PQA655366:PQE655655 PZW655366:QAA655655 QJS655366:QJW655655 QTO655366:QTS655655 RDK655366:RDO655655 RNG655366:RNK655655 RXC655366:RXG655655 SGY655366:SHC655655 SQU655366:SQY655655 TAQ655366:TAU655655 TKM655366:TKQ655655 TUI655366:TUM655655 UEE655366:UEI655655 UOA655366:UOE655655 UXW655366:UYA655655 VHS655366:VHW655655 VRO655366:VRS655655 WBK655366:WBO655655 WLG655366:WLK655655 WVC655366:WVG655655 D720902:H721191 IQ720902:IU721191 SM720902:SQ721191 ACI720902:ACM721191 AME720902:AMI721191 AWA720902:AWE721191 BFW720902:BGA721191 BPS720902:BPW721191 BZO720902:BZS721191 CJK720902:CJO721191 CTG720902:CTK721191 DDC720902:DDG721191 DMY720902:DNC721191 DWU720902:DWY721191 EGQ720902:EGU721191 EQM720902:EQQ721191 FAI720902:FAM721191 FKE720902:FKI721191 FUA720902:FUE721191 GDW720902:GEA721191 GNS720902:GNW721191 GXO720902:GXS721191 HHK720902:HHO721191 HRG720902:HRK721191 IBC720902:IBG721191 IKY720902:ILC721191 IUU720902:IUY721191 JEQ720902:JEU721191 JOM720902:JOQ721191 JYI720902:JYM721191 KIE720902:KII721191 KSA720902:KSE721191 LBW720902:LCA721191 LLS720902:LLW721191 LVO720902:LVS721191 MFK720902:MFO721191 MPG720902:MPK721191 MZC720902:MZG721191 NIY720902:NJC721191 NSU720902:NSY721191 OCQ720902:OCU721191 OMM720902:OMQ721191 OWI720902:OWM721191 PGE720902:PGI721191 PQA720902:PQE721191 PZW720902:QAA721191 QJS720902:QJW721191 QTO720902:QTS721191 RDK720902:RDO721191 RNG720902:RNK721191 RXC720902:RXG721191 SGY720902:SHC721191 SQU720902:SQY721191 TAQ720902:TAU721191 TKM720902:TKQ721191 TUI720902:TUM721191 UEE720902:UEI721191 UOA720902:UOE721191 UXW720902:UYA721191 VHS720902:VHW721191 VRO720902:VRS721191 WBK720902:WBO721191 WLG720902:WLK721191 WVC720902:WVG721191 D786438:H786727 IQ786438:IU786727 SM786438:SQ786727 ACI786438:ACM786727 AME786438:AMI786727 AWA786438:AWE786727 BFW786438:BGA786727 BPS786438:BPW786727 BZO786438:BZS786727 CJK786438:CJO786727 CTG786438:CTK786727 DDC786438:DDG786727 DMY786438:DNC786727 DWU786438:DWY786727 EGQ786438:EGU786727 EQM786438:EQQ786727 FAI786438:FAM786727 FKE786438:FKI786727 FUA786438:FUE786727 GDW786438:GEA786727 GNS786438:GNW786727 GXO786438:GXS786727 HHK786438:HHO786727 HRG786438:HRK786727 IBC786438:IBG786727 IKY786438:ILC786727 IUU786438:IUY786727 JEQ786438:JEU786727 JOM786438:JOQ786727 JYI786438:JYM786727 KIE786438:KII786727 KSA786438:KSE786727 LBW786438:LCA786727 LLS786438:LLW786727 LVO786438:LVS786727 MFK786438:MFO786727 MPG786438:MPK786727 MZC786438:MZG786727 NIY786438:NJC786727 NSU786438:NSY786727 OCQ786438:OCU786727 OMM786438:OMQ786727 OWI786438:OWM786727 PGE786438:PGI786727 PQA786438:PQE786727 PZW786438:QAA786727 QJS786438:QJW786727 QTO786438:QTS786727 RDK786438:RDO786727 RNG786438:RNK786727 RXC786438:RXG786727 SGY786438:SHC786727 SQU786438:SQY786727 TAQ786438:TAU786727 TKM786438:TKQ786727 TUI786438:TUM786727 UEE786438:UEI786727 UOA786438:UOE786727 UXW786438:UYA786727 VHS786438:VHW786727 VRO786438:VRS786727 WBK786438:WBO786727 WLG786438:WLK786727 WVC786438:WVG786727 D851974:H852263 IQ851974:IU852263 SM851974:SQ852263 ACI851974:ACM852263 AME851974:AMI852263 AWA851974:AWE852263 BFW851974:BGA852263 BPS851974:BPW852263 BZO851974:BZS852263 CJK851974:CJO852263 CTG851974:CTK852263 DDC851974:DDG852263 DMY851974:DNC852263 DWU851974:DWY852263 EGQ851974:EGU852263 EQM851974:EQQ852263 FAI851974:FAM852263 FKE851974:FKI852263 FUA851974:FUE852263 GDW851974:GEA852263 GNS851974:GNW852263 GXO851974:GXS852263 HHK851974:HHO852263 HRG851974:HRK852263 IBC851974:IBG852263 IKY851974:ILC852263 IUU851974:IUY852263 JEQ851974:JEU852263 JOM851974:JOQ852263 JYI851974:JYM852263 KIE851974:KII852263 KSA851974:KSE852263 LBW851974:LCA852263 LLS851974:LLW852263 LVO851974:LVS852263 MFK851974:MFO852263 MPG851974:MPK852263 MZC851974:MZG852263 NIY851974:NJC852263 NSU851974:NSY852263 OCQ851974:OCU852263 OMM851974:OMQ852263 OWI851974:OWM852263 PGE851974:PGI852263 PQA851974:PQE852263 PZW851974:QAA852263 QJS851974:QJW852263 QTO851974:QTS852263 RDK851974:RDO852263 RNG851974:RNK852263 RXC851974:RXG852263 SGY851974:SHC852263 SQU851974:SQY852263 TAQ851974:TAU852263 TKM851974:TKQ852263 TUI851974:TUM852263 UEE851974:UEI852263 UOA851974:UOE852263 UXW851974:UYA852263 VHS851974:VHW852263 VRO851974:VRS852263 WBK851974:WBO852263 WLG851974:WLK852263 WVC851974:WVG852263 D917510:H917799 IQ917510:IU917799 SM917510:SQ917799 ACI917510:ACM917799 AME917510:AMI917799 AWA917510:AWE917799 BFW917510:BGA917799 BPS917510:BPW917799 BZO917510:BZS917799 CJK917510:CJO917799 CTG917510:CTK917799 DDC917510:DDG917799 DMY917510:DNC917799 DWU917510:DWY917799 EGQ917510:EGU917799 EQM917510:EQQ917799 FAI917510:FAM917799 FKE917510:FKI917799 FUA917510:FUE917799 GDW917510:GEA917799 GNS917510:GNW917799 GXO917510:GXS917799 HHK917510:HHO917799 HRG917510:HRK917799 IBC917510:IBG917799 IKY917510:ILC917799 IUU917510:IUY917799 JEQ917510:JEU917799 JOM917510:JOQ917799 JYI917510:JYM917799 KIE917510:KII917799 KSA917510:KSE917799 LBW917510:LCA917799 LLS917510:LLW917799 LVO917510:LVS917799 MFK917510:MFO917799 MPG917510:MPK917799 MZC917510:MZG917799 NIY917510:NJC917799 NSU917510:NSY917799 OCQ917510:OCU917799 OMM917510:OMQ917799 OWI917510:OWM917799 PGE917510:PGI917799 PQA917510:PQE917799 PZW917510:QAA917799 QJS917510:QJW917799 QTO917510:QTS917799 RDK917510:RDO917799 RNG917510:RNK917799 RXC917510:RXG917799 SGY917510:SHC917799 SQU917510:SQY917799 TAQ917510:TAU917799 TKM917510:TKQ917799 TUI917510:TUM917799 UEE917510:UEI917799 UOA917510:UOE917799 UXW917510:UYA917799 VHS917510:VHW917799 VRO917510:VRS917799 WBK917510:WBO917799 WLG917510:WLK917799 WVC917510:WVG917799 D983046:H983335 IQ983046:IU983335 SM983046:SQ983335 ACI983046:ACM983335 AME983046:AMI983335 AWA983046:AWE983335 BFW983046:BGA983335 BPS983046:BPW983335 BZO983046:BZS983335 CJK983046:CJO983335 CTG983046:CTK983335 DDC983046:DDG983335 DMY983046:DNC983335 DWU983046:DWY983335 EGQ983046:EGU983335 EQM983046:EQQ983335 FAI983046:FAM983335 FKE983046:FKI983335 FUA983046:FUE983335 GDW983046:GEA983335 GNS983046:GNW983335 GXO983046:GXS983335 HHK983046:HHO983335 HRG983046:HRK983335 IBC983046:IBG983335 IKY983046:ILC983335 IUU983046:IUY983335 JEQ983046:JEU983335 JOM983046:JOQ983335 JYI983046:JYM983335 KIE983046:KII983335 KSA983046:KSE983335 LBW983046:LCA983335 LLS983046:LLW983335 LVO983046:LVS983335 MFK983046:MFO983335 MPG983046:MPK983335 MZC983046:MZG983335 NIY983046:NJC983335 NSU983046:NSY983335 OCQ983046:OCU983335 OMM983046:OMQ983335 OWI983046:OWM983335 PGE983046:PGI983335 PQA983046:PQE983335 PZW983046:QAA983335 QJS983046:QJW983335 QTO983046:QTS983335 RDK983046:RDO983335 RNG983046:RNK983335 RXC983046:RXG983335 SGY983046:SHC983335 SQU983046:SQY983335 TAQ983046:TAU983335 TKM983046:TKQ983335 TUI983046:TUM983335 UEE983046:UEI983335 UOA983046:UOE983335 UXW983046:UYA983335 VHS983046:VHW983335 VRO983046:VRS983335 WBK983046:WBO983335 WLG983046:WLK983335" xr:uid="{74B014BB-93EB-49FC-AF5B-3C63FC39A6D2}">
      <formula1>0</formula1>
    </dataValidation>
    <dataValidation type="whole" operator="greaterThanOrEqual" allowBlank="1" showInputMessage="1" showErrorMessage="1" errorTitle="N.º Adesão" error="Esta célula deverá conter um valor inteiro maior ou igual a zero" sqref="WUZ983046:WVA983335 IN7:IO296 SJ7:SK296 ACF7:ACG296 AMB7:AMC296 AVX7:AVY296 BFT7:BFU296 BPP7:BPQ296 BZL7:BZM296 CJH7:CJI296 CTD7:CTE296 DCZ7:DDA296 DMV7:DMW296 DWR7:DWS296 EGN7:EGO296 EQJ7:EQK296 FAF7:FAG296 FKB7:FKC296 FTX7:FTY296 GDT7:GDU296 GNP7:GNQ296 GXL7:GXM296 HHH7:HHI296 HRD7:HRE296 IAZ7:IBA296 IKV7:IKW296 IUR7:IUS296 JEN7:JEO296 JOJ7:JOK296 JYF7:JYG296 KIB7:KIC296 KRX7:KRY296 LBT7:LBU296 LLP7:LLQ296 LVL7:LVM296 MFH7:MFI296 MPD7:MPE296 MYZ7:MZA296 NIV7:NIW296 NSR7:NSS296 OCN7:OCO296 OMJ7:OMK296 OWF7:OWG296 PGB7:PGC296 PPX7:PPY296 PZT7:PZU296 QJP7:QJQ296 QTL7:QTM296 RDH7:RDI296 RND7:RNE296 RWZ7:RXA296 SGV7:SGW296 SQR7:SQS296 TAN7:TAO296 TKJ7:TKK296 TUF7:TUG296 UEB7:UEC296 UNX7:UNY296 UXT7:UXU296 VHP7:VHQ296 VRL7:VRM296 WBH7:WBI296 WLD7:WLE296 WUZ7:WVA296 A65542:B65831 IN65542:IO65831 SJ65542:SK65831 ACF65542:ACG65831 AMB65542:AMC65831 AVX65542:AVY65831 BFT65542:BFU65831 BPP65542:BPQ65831 BZL65542:BZM65831 CJH65542:CJI65831 CTD65542:CTE65831 DCZ65542:DDA65831 DMV65542:DMW65831 DWR65542:DWS65831 EGN65542:EGO65831 EQJ65542:EQK65831 FAF65542:FAG65831 FKB65542:FKC65831 FTX65542:FTY65831 GDT65542:GDU65831 GNP65542:GNQ65831 GXL65542:GXM65831 HHH65542:HHI65831 HRD65542:HRE65831 IAZ65542:IBA65831 IKV65542:IKW65831 IUR65542:IUS65831 JEN65542:JEO65831 JOJ65542:JOK65831 JYF65542:JYG65831 KIB65542:KIC65831 KRX65542:KRY65831 LBT65542:LBU65831 LLP65542:LLQ65831 LVL65542:LVM65831 MFH65542:MFI65831 MPD65542:MPE65831 MYZ65542:MZA65831 NIV65542:NIW65831 NSR65542:NSS65831 OCN65542:OCO65831 OMJ65542:OMK65831 OWF65542:OWG65831 PGB65542:PGC65831 PPX65542:PPY65831 PZT65542:PZU65831 QJP65542:QJQ65831 QTL65542:QTM65831 RDH65542:RDI65831 RND65542:RNE65831 RWZ65542:RXA65831 SGV65542:SGW65831 SQR65542:SQS65831 TAN65542:TAO65831 TKJ65542:TKK65831 TUF65542:TUG65831 UEB65542:UEC65831 UNX65542:UNY65831 UXT65542:UXU65831 VHP65542:VHQ65831 VRL65542:VRM65831 WBH65542:WBI65831 WLD65542:WLE65831 WUZ65542:WVA65831 A131078:B131367 IN131078:IO131367 SJ131078:SK131367 ACF131078:ACG131367 AMB131078:AMC131367 AVX131078:AVY131367 BFT131078:BFU131367 BPP131078:BPQ131367 BZL131078:BZM131367 CJH131078:CJI131367 CTD131078:CTE131367 DCZ131078:DDA131367 DMV131078:DMW131367 DWR131078:DWS131367 EGN131078:EGO131367 EQJ131078:EQK131367 FAF131078:FAG131367 FKB131078:FKC131367 FTX131078:FTY131367 GDT131078:GDU131367 GNP131078:GNQ131367 GXL131078:GXM131367 HHH131078:HHI131367 HRD131078:HRE131367 IAZ131078:IBA131367 IKV131078:IKW131367 IUR131078:IUS131367 JEN131078:JEO131367 JOJ131078:JOK131367 JYF131078:JYG131367 KIB131078:KIC131367 KRX131078:KRY131367 LBT131078:LBU131367 LLP131078:LLQ131367 LVL131078:LVM131367 MFH131078:MFI131367 MPD131078:MPE131367 MYZ131078:MZA131367 NIV131078:NIW131367 NSR131078:NSS131367 OCN131078:OCO131367 OMJ131078:OMK131367 OWF131078:OWG131367 PGB131078:PGC131367 PPX131078:PPY131367 PZT131078:PZU131367 QJP131078:QJQ131367 QTL131078:QTM131367 RDH131078:RDI131367 RND131078:RNE131367 RWZ131078:RXA131367 SGV131078:SGW131367 SQR131078:SQS131367 TAN131078:TAO131367 TKJ131078:TKK131367 TUF131078:TUG131367 UEB131078:UEC131367 UNX131078:UNY131367 UXT131078:UXU131367 VHP131078:VHQ131367 VRL131078:VRM131367 WBH131078:WBI131367 WLD131078:WLE131367 WUZ131078:WVA131367 A196614:B196903 IN196614:IO196903 SJ196614:SK196903 ACF196614:ACG196903 AMB196614:AMC196903 AVX196614:AVY196903 BFT196614:BFU196903 BPP196614:BPQ196903 BZL196614:BZM196903 CJH196614:CJI196903 CTD196614:CTE196903 DCZ196614:DDA196903 DMV196614:DMW196903 DWR196614:DWS196903 EGN196614:EGO196903 EQJ196614:EQK196903 FAF196614:FAG196903 FKB196614:FKC196903 FTX196614:FTY196903 GDT196614:GDU196903 GNP196614:GNQ196903 GXL196614:GXM196903 HHH196614:HHI196903 HRD196614:HRE196903 IAZ196614:IBA196903 IKV196614:IKW196903 IUR196614:IUS196903 JEN196614:JEO196903 JOJ196614:JOK196903 JYF196614:JYG196903 KIB196614:KIC196903 KRX196614:KRY196903 LBT196614:LBU196903 LLP196614:LLQ196903 LVL196614:LVM196903 MFH196614:MFI196903 MPD196614:MPE196903 MYZ196614:MZA196903 NIV196614:NIW196903 NSR196614:NSS196903 OCN196614:OCO196903 OMJ196614:OMK196903 OWF196614:OWG196903 PGB196614:PGC196903 PPX196614:PPY196903 PZT196614:PZU196903 QJP196614:QJQ196903 QTL196614:QTM196903 RDH196614:RDI196903 RND196614:RNE196903 RWZ196614:RXA196903 SGV196614:SGW196903 SQR196614:SQS196903 TAN196614:TAO196903 TKJ196614:TKK196903 TUF196614:TUG196903 UEB196614:UEC196903 UNX196614:UNY196903 UXT196614:UXU196903 VHP196614:VHQ196903 VRL196614:VRM196903 WBH196614:WBI196903 WLD196614:WLE196903 WUZ196614:WVA196903 A262150:B262439 IN262150:IO262439 SJ262150:SK262439 ACF262150:ACG262439 AMB262150:AMC262439 AVX262150:AVY262439 BFT262150:BFU262439 BPP262150:BPQ262439 BZL262150:BZM262439 CJH262150:CJI262439 CTD262150:CTE262439 DCZ262150:DDA262439 DMV262150:DMW262439 DWR262150:DWS262439 EGN262150:EGO262439 EQJ262150:EQK262439 FAF262150:FAG262439 FKB262150:FKC262439 FTX262150:FTY262439 GDT262150:GDU262439 GNP262150:GNQ262439 GXL262150:GXM262439 HHH262150:HHI262439 HRD262150:HRE262439 IAZ262150:IBA262439 IKV262150:IKW262439 IUR262150:IUS262439 JEN262150:JEO262439 JOJ262150:JOK262439 JYF262150:JYG262439 KIB262150:KIC262439 KRX262150:KRY262439 LBT262150:LBU262439 LLP262150:LLQ262439 LVL262150:LVM262439 MFH262150:MFI262439 MPD262150:MPE262439 MYZ262150:MZA262439 NIV262150:NIW262439 NSR262150:NSS262439 OCN262150:OCO262439 OMJ262150:OMK262439 OWF262150:OWG262439 PGB262150:PGC262439 PPX262150:PPY262439 PZT262150:PZU262439 QJP262150:QJQ262439 QTL262150:QTM262439 RDH262150:RDI262439 RND262150:RNE262439 RWZ262150:RXA262439 SGV262150:SGW262439 SQR262150:SQS262439 TAN262150:TAO262439 TKJ262150:TKK262439 TUF262150:TUG262439 UEB262150:UEC262439 UNX262150:UNY262439 UXT262150:UXU262439 VHP262150:VHQ262439 VRL262150:VRM262439 WBH262150:WBI262439 WLD262150:WLE262439 WUZ262150:WVA262439 A327686:B327975 IN327686:IO327975 SJ327686:SK327975 ACF327686:ACG327975 AMB327686:AMC327975 AVX327686:AVY327975 BFT327686:BFU327975 BPP327686:BPQ327975 BZL327686:BZM327975 CJH327686:CJI327975 CTD327686:CTE327975 DCZ327686:DDA327975 DMV327686:DMW327975 DWR327686:DWS327975 EGN327686:EGO327975 EQJ327686:EQK327975 FAF327686:FAG327975 FKB327686:FKC327975 FTX327686:FTY327975 GDT327686:GDU327975 GNP327686:GNQ327975 GXL327686:GXM327975 HHH327686:HHI327975 HRD327686:HRE327975 IAZ327686:IBA327975 IKV327686:IKW327975 IUR327686:IUS327975 JEN327686:JEO327975 JOJ327686:JOK327975 JYF327686:JYG327975 KIB327686:KIC327975 KRX327686:KRY327975 LBT327686:LBU327975 LLP327686:LLQ327975 LVL327686:LVM327975 MFH327686:MFI327975 MPD327686:MPE327975 MYZ327686:MZA327975 NIV327686:NIW327975 NSR327686:NSS327975 OCN327686:OCO327975 OMJ327686:OMK327975 OWF327686:OWG327975 PGB327686:PGC327975 PPX327686:PPY327975 PZT327686:PZU327975 QJP327686:QJQ327975 QTL327686:QTM327975 RDH327686:RDI327975 RND327686:RNE327975 RWZ327686:RXA327975 SGV327686:SGW327975 SQR327686:SQS327975 TAN327686:TAO327975 TKJ327686:TKK327975 TUF327686:TUG327975 UEB327686:UEC327975 UNX327686:UNY327975 UXT327686:UXU327975 VHP327686:VHQ327975 VRL327686:VRM327975 WBH327686:WBI327975 WLD327686:WLE327975 WUZ327686:WVA327975 A393222:B393511 IN393222:IO393511 SJ393222:SK393511 ACF393222:ACG393511 AMB393222:AMC393511 AVX393222:AVY393511 BFT393222:BFU393511 BPP393222:BPQ393511 BZL393222:BZM393511 CJH393222:CJI393511 CTD393222:CTE393511 DCZ393222:DDA393511 DMV393222:DMW393511 DWR393222:DWS393511 EGN393222:EGO393511 EQJ393222:EQK393511 FAF393222:FAG393511 FKB393222:FKC393511 FTX393222:FTY393511 GDT393222:GDU393511 GNP393222:GNQ393511 GXL393222:GXM393511 HHH393222:HHI393511 HRD393222:HRE393511 IAZ393222:IBA393511 IKV393222:IKW393511 IUR393222:IUS393511 JEN393222:JEO393511 JOJ393222:JOK393511 JYF393222:JYG393511 KIB393222:KIC393511 KRX393222:KRY393511 LBT393222:LBU393511 LLP393222:LLQ393511 LVL393222:LVM393511 MFH393222:MFI393511 MPD393222:MPE393511 MYZ393222:MZA393511 NIV393222:NIW393511 NSR393222:NSS393511 OCN393222:OCO393511 OMJ393222:OMK393511 OWF393222:OWG393511 PGB393222:PGC393511 PPX393222:PPY393511 PZT393222:PZU393511 QJP393222:QJQ393511 QTL393222:QTM393511 RDH393222:RDI393511 RND393222:RNE393511 RWZ393222:RXA393511 SGV393222:SGW393511 SQR393222:SQS393511 TAN393222:TAO393511 TKJ393222:TKK393511 TUF393222:TUG393511 UEB393222:UEC393511 UNX393222:UNY393511 UXT393222:UXU393511 VHP393222:VHQ393511 VRL393222:VRM393511 WBH393222:WBI393511 WLD393222:WLE393511 WUZ393222:WVA393511 A458758:B459047 IN458758:IO459047 SJ458758:SK459047 ACF458758:ACG459047 AMB458758:AMC459047 AVX458758:AVY459047 BFT458758:BFU459047 BPP458758:BPQ459047 BZL458758:BZM459047 CJH458758:CJI459047 CTD458758:CTE459047 DCZ458758:DDA459047 DMV458758:DMW459047 DWR458758:DWS459047 EGN458758:EGO459047 EQJ458758:EQK459047 FAF458758:FAG459047 FKB458758:FKC459047 FTX458758:FTY459047 GDT458758:GDU459047 GNP458758:GNQ459047 GXL458758:GXM459047 HHH458758:HHI459047 HRD458758:HRE459047 IAZ458758:IBA459047 IKV458758:IKW459047 IUR458758:IUS459047 JEN458758:JEO459047 JOJ458758:JOK459047 JYF458758:JYG459047 KIB458758:KIC459047 KRX458758:KRY459047 LBT458758:LBU459047 LLP458758:LLQ459047 LVL458758:LVM459047 MFH458758:MFI459047 MPD458758:MPE459047 MYZ458758:MZA459047 NIV458758:NIW459047 NSR458758:NSS459047 OCN458758:OCO459047 OMJ458758:OMK459047 OWF458758:OWG459047 PGB458758:PGC459047 PPX458758:PPY459047 PZT458758:PZU459047 QJP458758:QJQ459047 QTL458758:QTM459047 RDH458758:RDI459047 RND458758:RNE459047 RWZ458758:RXA459047 SGV458758:SGW459047 SQR458758:SQS459047 TAN458758:TAO459047 TKJ458758:TKK459047 TUF458758:TUG459047 UEB458758:UEC459047 UNX458758:UNY459047 UXT458758:UXU459047 VHP458758:VHQ459047 VRL458758:VRM459047 WBH458758:WBI459047 WLD458758:WLE459047 WUZ458758:WVA459047 A524294:B524583 IN524294:IO524583 SJ524294:SK524583 ACF524294:ACG524583 AMB524294:AMC524583 AVX524294:AVY524583 BFT524294:BFU524583 BPP524294:BPQ524583 BZL524294:BZM524583 CJH524294:CJI524583 CTD524294:CTE524583 DCZ524294:DDA524583 DMV524294:DMW524583 DWR524294:DWS524583 EGN524294:EGO524583 EQJ524294:EQK524583 FAF524294:FAG524583 FKB524294:FKC524583 FTX524294:FTY524583 GDT524294:GDU524583 GNP524294:GNQ524583 GXL524294:GXM524583 HHH524294:HHI524583 HRD524294:HRE524583 IAZ524294:IBA524583 IKV524294:IKW524583 IUR524294:IUS524583 JEN524294:JEO524583 JOJ524294:JOK524583 JYF524294:JYG524583 KIB524294:KIC524583 KRX524294:KRY524583 LBT524294:LBU524583 LLP524294:LLQ524583 LVL524294:LVM524583 MFH524294:MFI524583 MPD524294:MPE524583 MYZ524294:MZA524583 NIV524294:NIW524583 NSR524294:NSS524583 OCN524294:OCO524583 OMJ524294:OMK524583 OWF524294:OWG524583 PGB524294:PGC524583 PPX524294:PPY524583 PZT524294:PZU524583 QJP524294:QJQ524583 QTL524294:QTM524583 RDH524294:RDI524583 RND524294:RNE524583 RWZ524294:RXA524583 SGV524294:SGW524583 SQR524294:SQS524583 TAN524294:TAO524583 TKJ524294:TKK524583 TUF524294:TUG524583 UEB524294:UEC524583 UNX524294:UNY524583 UXT524294:UXU524583 VHP524294:VHQ524583 VRL524294:VRM524583 WBH524294:WBI524583 WLD524294:WLE524583 WUZ524294:WVA524583 A589830:B590119 IN589830:IO590119 SJ589830:SK590119 ACF589830:ACG590119 AMB589830:AMC590119 AVX589830:AVY590119 BFT589830:BFU590119 BPP589830:BPQ590119 BZL589830:BZM590119 CJH589830:CJI590119 CTD589830:CTE590119 DCZ589830:DDA590119 DMV589830:DMW590119 DWR589830:DWS590119 EGN589830:EGO590119 EQJ589830:EQK590119 FAF589830:FAG590119 FKB589830:FKC590119 FTX589830:FTY590119 GDT589830:GDU590119 GNP589830:GNQ590119 GXL589830:GXM590119 HHH589830:HHI590119 HRD589830:HRE590119 IAZ589830:IBA590119 IKV589830:IKW590119 IUR589830:IUS590119 JEN589830:JEO590119 JOJ589830:JOK590119 JYF589830:JYG590119 KIB589830:KIC590119 KRX589830:KRY590119 LBT589830:LBU590119 LLP589830:LLQ590119 LVL589830:LVM590119 MFH589830:MFI590119 MPD589830:MPE590119 MYZ589830:MZA590119 NIV589830:NIW590119 NSR589830:NSS590119 OCN589830:OCO590119 OMJ589830:OMK590119 OWF589830:OWG590119 PGB589830:PGC590119 PPX589830:PPY590119 PZT589830:PZU590119 QJP589830:QJQ590119 QTL589830:QTM590119 RDH589830:RDI590119 RND589830:RNE590119 RWZ589830:RXA590119 SGV589830:SGW590119 SQR589830:SQS590119 TAN589830:TAO590119 TKJ589830:TKK590119 TUF589830:TUG590119 UEB589830:UEC590119 UNX589830:UNY590119 UXT589830:UXU590119 VHP589830:VHQ590119 VRL589830:VRM590119 WBH589830:WBI590119 WLD589830:WLE590119 WUZ589830:WVA590119 A655366:B655655 IN655366:IO655655 SJ655366:SK655655 ACF655366:ACG655655 AMB655366:AMC655655 AVX655366:AVY655655 BFT655366:BFU655655 BPP655366:BPQ655655 BZL655366:BZM655655 CJH655366:CJI655655 CTD655366:CTE655655 DCZ655366:DDA655655 DMV655366:DMW655655 DWR655366:DWS655655 EGN655366:EGO655655 EQJ655366:EQK655655 FAF655366:FAG655655 FKB655366:FKC655655 FTX655366:FTY655655 GDT655366:GDU655655 GNP655366:GNQ655655 GXL655366:GXM655655 HHH655366:HHI655655 HRD655366:HRE655655 IAZ655366:IBA655655 IKV655366:IKW655655 IUR655366:IUS655655 JEN655366:JEO655655 JOJ655366:JOK655655 JYF655366:JYG655655 KIB655366:KIC655655 KRX655366:KRY655655 LBT655366:LBU655655 LLP655366:LLQ655655 LVL655366:LVM655655 MFH655366:MFI655655 MPD655366:MPE655655 MYZ655366:MZA655655 NIV655366:NIW655655 NSR655366:NSS655655 OCN655366:OCO655655 OMJ655366:OMK655655 OWF655366:OWG655655 PGB655366:PGC655655 PPX655366:PPY655655 PZT655366:PZU655655 QJP655366:QJQ655655 QTL655366:QTM655655 RDH655366:RDI655655 RND655366:RNE655655 RWZ655366:RXA655655 SGV655366:SGW655655 SQR655366:SQS655655 TAN655366:TAO655655 TKJ655366:TKK655655 TUF655366:TUG655655 UEB655366:UEC655655 UNX655366:UNY655655 UXT655366:UXU655655 VHP655366:VHQ655655 VRL655366:VRM655655 WBH655366:WBI655655 WLD655366:WLE655655 WUZ655366:WVA655655 A720902:B721191 IN720902:IO721191 SJ720902:SK721191 ACF720902:ACG721191 AMB720902:AMC721191 AVX720902:AVY721191 BFT720902:BFU721191 BPP720902:BPQ721191 BZL720902:BZM721191 CJH720902:CJI721191 CTD720902:CTE721191 DCZ720902:DDA721191 DMV720902:DMW721191 DWR720902:DWS721191 EGN720902:EGO721191 EQJ720902:EQK721191 FAF720902:FAG721191 FKB720902:FKC721191 FTX720902:FTY721191 GDT720902:GDU721191 GNP720902:GNQ721191 GXL720902:GXM721191 HHH720902:HHI721191 HRD720902:HRE721191 IAZ720902:IBA721191 IKV720902:IKW721191 IUR720902:IUS721191 JEN720902:JEO721191 JOJ720902:JOK721191 JYF720902:JYG721191 KIB720902:KIC721191 KRX720902:KRY721191 LBT720902:LBU721191 LLP720902:LLQ721191 LVL720902:LVM721191 MFH720902:MFI721191 MPD720902:MPE721191 MYZ720902:MZA721191 NIV720902:NIW721191 NSR720902:NSS721191 OCN720902:OCO721191 OMJ720902:OMK721191 OWF720902:OWG721191 PGB720902:PGC721191 PPX720902:PPY721191 PZT720902:PZU721191 QJP720902:QJQ721191 QTL720902:QTM721191 RDH720902:RDI721191 RND720902:RNE721191 RWZ720902:RXA721191 SGV720902:SGW721191 SQR720902:SQS721191 TAN720902:TAO721191 TKJ720902:TKK721191 TUF720902:TUG721191 UEB720902:UEC721191 UNX720902:UNY721191 UXT720902:UXU721191 VHP720902:VHQ721191 VRL720902:VRM721191 WBH720902:WBI721191 WLD720902:WLE721191 WUZ720902:WVA721191 A786438:B786727 IN786438:IO786727 SJ786438:SK786727 ACF786438:ACG786727 AMB786438:AMC786727 AVX786438:AVY786727 BFT786438:BFU786727 BPP786438:BPQ786727 BZL786438:BZM786727 CJH786438:CJI786727 CTD786438:CTE786727 DCZ786438:DDA786727 DMV786438:DMW786727 DWR786438:DWS786727 EGN786438:EGO786727 EQJ786438:EQK786727 FAF786438:FAG786727 FKB786438:FKC786727 FTX786438:FTY786727 GDT786438:GDU786727 GNP786438:GNQ786727 GXL786438:GXM786727 HHH786438:HHI786727 HRD786438:HRE786727 IAZ786438:IBA786727 IKV786438:IKW786727 IUR786438:IUS786727 JEN786438:JEO786727 JOJ786438:JOK786727 JYF786438:JYG786727 KIB786438:KIC786727 KRX786438:KRY786727 LBT786438:LBU786727 LLP786438:LLQ786727 LVL786438:LVM786727 MFH786438:MFI786727 MPD786438:MPE786727 MYZ786438:MZA786727 NIV786438:NIW786727 NSR786438:NSS786727 OCN786438:OCO786727 OMJ786438:OMK786727 OWF786438:OWG786727 PGB786438:PGC786727 PPX786438:PPY786727 PZT786438:PZU786727 QJP786438:QJQ786727 QTL786438:QTM786727 RDH786438:RDI786727 RND786438:RNE786727 RWZ786438:RXA786727 SGV786438:SGW786727 SQR786438:SQS786727 TAN786438:TAO786727 TKJ786438:TKK786727 TUF786438:TUG786727 UEB786438:UEC786727 UNX786438:UNY786727 UXT786438:UXU786727 VHP786438:VHQ786727 VRL786438:VRM786727 WBH786438:WBI786727 WLD786438:WLE786727 WUZ786438:WVA786727 A851974:B852263 IN851974:IO852263 SJ851974:SK852263 ACF851974:ACG852263 AMB851974:AMC852263 AVX851974:AVY852263 BFT851974:BFU852263 BPP851974:BPQ852263 BZL851974:BZM852263 CJH851974:CJI852263 CTD851974:CTE852263 DCZ851974:DDA852263 DMV851974:DMW852263 DWR851974:DWS852263 EGN851974:EGO852263 EQJ851974:EQK852263 FAF851974:FAG852263 FKB851974:FKC852263 FTX851974:FTY852263 GDT851974:GDU852263 GNP851974:GNQ852263 GXL851974:GXM852263 HHH851974:HHI852263 HRD851974:HRE852263 IAZ851974:IBA852263 IKV851974:IKW852263 IUR851974:IUS852263 JEN851974:JEO852263 JOJ851974:JOK852263 JYF851974:JYG852263 KIB851974:KIC852263 KRX851974:KRY852263 LBT851974:LBU852263 LLP851974:LLQ852263 LVL851974:LVM852263 MFH851974:MFI852263 MPD851974:MPE852263 MYZ851974:MZA852263 NIV851974:NIW852263 NSR851974:NSS852263 OCN851974:OCO852263 OMJ851974:OMK852263 OWF851974:OWG852263 PGB851974:PGC852263 PPX851974:PPY852263 PZT851974:PZU852263 QJP851974:QJQ852263 QTL851974:QTM852263 RDH851974:RDI852263 RND851974:RNE852263 RWZ851974:RXA852263 SGV851974:SGW852263 SQR851974:SQS852263 TAN851974:TAO852263 TKJ851974:TKK852263 TUF851974:TUG852263 UEB851974:UEC852263 UNX851974:UNY852263 UXT851974:UXU852263 VHP851974:VHQ852263 VRL851974:VRM852263 WBH851974:WBI852263 WLD851974:WLE852263 WUZ851974:WVA852263 A917510:B917799 IN917510:IO917799 SJ917510:SK917799 ACF917510:ACG917799 AMB917510:AMC917799 AVX917510:AVY917799 BFT917510:BFU917799 BPP917510:BPQ917799 BZL917510:BZM917799 CJH917510:CJI917799 CTD917510:CTE917799 DCZ917510:DDA917799 DMV917510:DMW917799 DWR917510:DWS917799 EGN917510:EGO917799 EQJ917510:EQK917799 FAF917510:FAG917799 FKB917510:FKC917799 FTX917510:FTY917799 GDT917510:GDU917799 GNP917510:GNQ917799 GXL917510:GXM917799 HHH917510:HHI917799 HRD917510:HRE917799 IAZ917510:IBA917799 IKV917510:IKW917799 IUR917510:IUS917799 JEN917510:JEO917799 JOJ917510:JOK917799 JYF917510:JYG917799 KIB917510:KIC917799 KRX917510:KRY917799 LBT917510:LBU917799 LLP917510:LLQ917799 LVL917510:LVM917799 MFH917510:MFI917799 MPD917510:MPE917799 MYZ917510:MZA917799 NIV917510:NIW917799 NSR917510:NSS917799 OCN917510:OCO917799 OMJ917510:OMK917799 OWF917510:OWG917799 PGB917510:PGC917799 PPX917510:PPY917799 PZT917510:PZU917799 QJP917510:QJQ917799 QTL917510:QTM917799 RDH917510:RDI917799 RND917510:RNE917799 RWZ917510:RXA917799 SGV917510:SGW917799 SQR917510:SQS917799 TAN917510:TAO917799 TKJ917510:TKK917799 TUF917510:TUG917799 UEB917510:UEC917799 UNX917510:UNY917799 UXT917510:UXU917799 VHP917510:VHQ917799 VRL917510:VRM917799 WBH917510:WBI917799 WLD917510:WLE917799 WUZ917510:WVA917799 A983046:B983335 IN983046:IO983335 SJ983046:SK983335 ACF983046:ACG983335 AMB983046:AMC983335 AVX983046:AVY983335 BFT983046:BFU983335 BPP983046:BPQ983335 BZL983046:BZM983335 CJH983046:CJI983335 CTD983046:CTE983335 DCZ983046:DDA983335 DMV983046:DMW983335 DWR983046:DWS983335 EGN983046:EGO983335 EQJ983046:EQK983335 FAF983046:FAG983335 FKB983046:FKC983335 FTX983046:FTY983335 GDT983046:GDU983335 GNP983046:GNQ983335 GXL983046:GXM983335 HHH983046:HHI983335 HRD983046:HRE983335 IAZ983046:IBA983335 IKV983046:IKW983335 IUR983046:IUS983335 JEN983046:JEO983335 JOJ983046:JOK983335 JYF983046:JYG983335 KIB983046:KIC983335 KRX983046:KRY983335 LBT983046:LBU983335 LLP983046:LLQ983335 LVL983046:LVM983335 MFH983046:MFI983335 MPD983046:MPE983335 MYZ983046:MZA983335 NIV983046:NIW983335 NSR983046:NSS983335 OCN983046:OCO983335 OMJ983046:OMK983335 OWF983046:OWG983335 PGB983046:PGC983335 PPX983046:PPY983335 PZT983046:PZU983335 QJP983046:QJQ983335 QTL983046:QTM983335 RDH983046:RDI983335 RND983046:RNE983335 RWZ983046:RXA983335 SGV983046:SGW983335 SQR983046:SQS983335 TAN983046:TAO983335 TKJ983046:TKK983335 TUF983046:TUG983335 UEB983046:UEC983335 UNX983046:UNY983335 UXT983046:UXU983335 VHP983046:VHQ983335 VRL983046:VRM983335 WBH983046:WBI983335 WLD983046:WLE983335" xr:uid="{CEA1CCC1-AD14-402A-B114-3A6D7C7E7B79}">
      <formula1>0</formula1>
    </dataValidation>
    <dataValidation type="decimal" operator="greaterThanOrEqual" allowBlank="1" showInputMessage="1" showErrorMessage="1" error="Esta célula deverá conter um valor numérico maior ou igual a zero " sqref="D7:H296" xr:uid="{1F614FCF-8A8D-4E83-8BEB-4796DABEC041}">
      <formula1>0</formula1>
    </dataValidation>
    <dataValidation type="whole" operator="greaterThanOrEqual" allowBlank="1" showInputMessage="1" showErrorMessage="1" errorTitle="N.º do subfundo" error="Esta célula deverá conter um valor inteiro maior ou igual a zero" sqref="B7:B296" xr:uid="{4247EE63-76D4-4AE7-9FA5-53FA532F0911}">
      <formula1>0</formula1>
    </dataValidation>
    <dataValidation type="whole" operator="greaterThanOrEqual" allowBlank="1" showInputMessage="1" showErrorMessage="1" errorTitle="N.º do fundo" error="Esta célula deverá conter um valor inteiro maior ou igual a zero" sqref="A7:A296" xr:uid="{CA4F1E88-EA79-41DC-B5A5-7EC2F54CA69C}">
      <formula1>0</formula1>
    </dataValidation>
    <dataValidation type="list" operator="greaterThan" allowBlank="1" showInputMessage="1" showErrorMessage="1" errorTitle="Tipo de fundo / adesão" error="Código incorreto" promptTitle="Tipo de adesão" prompt="01 - Fundo Fechado_x000a_02 - Adesões Coletivas a Fundo Aberto_x000a_03 - Adesões Individuais a Fundo Aberto" sqref="C8:C296 C7" xr:uid="{36D42FD5-4B62-41D3-9E98-CE36A036A15A}">
      <formula1>"01,02,03"</formula1>
    </dataValidation>
  </dataValidations>
  <pageMargins left="0.39370078740157483" right="0.39370078740157483" top="0.59055118110236227" bottom="0.59055118110236227" header="0" footer="0"/>
  <pageSetup paperSize="9" scale="2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
  <sheetViews>
    <sheetView showGridLines="0" topLeftCell="E1" zoomScaleNormal="100" workbookViewId="0">
      <selection activeCell="E1" sqref="E1"/>
    </sheetView>
  </sheetViews>
  <sheetFormatPr defaultColWidth="9.33203125" defaultRowHeight="10.199999999999999" x14ac:dyDescent="0.2"/>
  <cols>
    <col min="1" max="1" width="15.5546875" style="4" hidden="1" customWidth="1"/>
    <col min="2" max="2" width="15.6640625" style="4" hidden="1" customWidth="1"/>
    <col min="3" max="3" width="25.6640625" style="4" hidden="1" customWidth="1"/>
    <col min="4" max="4" width="25.33203125" style="4" hidden="1" customWidth="1"/>
    <col min="5" max="5" width="75.6640625" style="4" customWidth="1"/>
    <col min="6" max="6" width="8.6640625" style="4" customWidth="1"/>
    <col min="7" max="7" width="21.6640625" style="4" customWidth="1"/>
    <col min="8" max="16384" width="9.33203125" style="4"/>
  </cols>
  <sheetData>
    <row r="1" spans="1:7" ht="25.2" customHeight="1" x14ac:dyDescent="0.2">
      <c r="A1" s="9" t="s">
        <v>76</v>
      </c>
      <c r="B1" s="9" t="s">
        <v>77</v>
      </c>
      <c r="C1" s="9" t="s">
        <v>78</v>
      </c>
      <c r="D1" s="9" t="s">
        <v>79</v>
      </c>
      <c r="E1" s="11" t="s">
        <v>80</v>
      </c>
      <c r="F1" s="11" t="s">
        <v>81</v>
      </c>
      <c r="G1" s="11" t="s">
        <v>82</v>
      </c>
    </row>
    <row r="2" spans="1:7" ht="25.2" customHeight="1" x14ac:dyDescent="0.2">
      <c r="A2" s="9"/>
      <c r="B2" s="8"/>
      <c r="C2" s="9"/>
      <c r="D2" s="9"/>
      <c r="E2" s="20" t="s">
        <v>83</v>
      </c>
      <c r="F2" s="21">
        <f>IF(ABS(Ativo!B30-'Capital Próprio e Passivo'!B42)&gt;10,1,0)</f>
        <v>0</v>
      </c>
      <c r="G2" s="30" t="str">
        <f>IF(F2=0,"","Erro")</f>
        <v/>
      </c>
    </row>
    <row r="3" spans="1:7" ht="25.2" customHeight="1" x14ac:dyDescent="0.2">
      <c r="A3" s="9"/>
      <c r="B3" s="8"/>
      <c r="C3" s="9"/>
      <c r="D3" s="9"/>
      <c r="E3" s="31" t="s">
        <v>84</v>
      </c>
      <c r="F3" s="21">
        <f>IF(ABS(Ativo!B30)=0,1,0)</f>
        <v>1</v>
      </c>
      <c r="G3" s="30" t="str">
        <f>IF(F3=0,"","Erro")</f>
        <v>Erro</v>
      </c>
    </row>
  </sheetData>
  <sheetProtection password="C69E" sheet="1" objects="1" scenarios="1"/>
  <phoneticPr fontId="4" type="noConversion"/>
  <pageMargins left="0.75" right="0.75" top="1" bottom="1" header="0" footer="0"/>
  <pageSetup paperSize="9" scale="7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
  <sheetViews>
    <sheetView workbookViewId="0"/>
  </sheetViews>
  <sheetFormatPr defaultRowHeight="13.2" x14ac:dyDescent="0.25"/>
  <cols>
    <col min="3" max="3" width="10.109375" bestFit="1" customWidth="1"/>
  </cols>
  <sheetData>
    <row r="1" spans="1:11" x14ac:dyDescent="0.25">
      <c r="A1" s="55" t="s">
        <v>85</v>
      </c>
      <c r="B1" s="55" t="s">
        <v>86</v>
      </c>
      <c r="C1" s="55" t="s">
        <v>87</v>
      </c>
      <c r="D1" s="55" t="s">
        <v>88</v>
      </c>
      <c r="E1" s="55" t="s">
        <v>89</v>
      </c>
      <c r="F1" s="55" t="s">
        <v>90</v>
      </c>
      <c r="G1" s="55" t="s">
        <v>91</v>
      </c>
      <c r="H1" s="55" t="s">
        <v>92</v>
      </c>
      <c r="I1" s="55" t="s">
        <v>93</v>
      </c>
      <c r="J1" s="55" t="s">
        <v>94</v>
      </c>
      <c r="K1" s="55" t="s">
        <v>95</v>
      </c>
    </row>
    <row r="2" spans="1:11" x14ac:dyDescent="0.25">
      <c r="A2" t="s">
        <v>96</v>
      </c>
      <c r="B2" s="55">
        <v>202512</v>
      </c>
      <c r="C2" s="59">
        <f>Cabeçalho!B2</f>
        <v>0</v>
      </c>
      <c r="D2" s="60">
        <f>Cabeçalho!B3</f>
        <v>0</v>
      </c>
      <c r="E2" s="60">
        <f>+Cabeçalho!$B$7</f>
        <v>0</v>
      </c>
      <c r="F2" s="61" t="str">
        <f>Cabeçalho!B6</f>
        <v>Semestral</v>
      </c>
      <c r="G2" s="62" t="s">
        <v>97</v>
      </c>
    </row>
  </sheetData>
  <phoneticPr fontId="4" type="noConversion"/>
  <pageMargins left="0.75" right="0.75" top="1" bottom="1" header="0" footer="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0BEC337659A9F41894723CDCC97BC1A" ma:contentTypeVersion="6" ma:contentTypeDescription="Criar um novo documento." ma:contentTypeScope="" ma:versionID="7ba0e86d81e372427634240a693eb217">
  <xsd:schema xmlns:xsd="http://www.w3.org/2001/XMLSchema" xmlns:xs="http://www.w3.org/2001/XMLSchema" xmlns:p="http://schemas.microsoft.com/office/2006/metadata/properties" xmlns:ns2="7789ec38-6b26-4b8b-b140-546e6a56c361" targetNamespace="http://schemas.microsoft.com/office/2006/metadata/properties" ma:root="true" ma:fieldsID="bb2bd18bcf2551bc51a604c7684a737a" ns2:_="">
    <xsd:import namespace="7789ec38-6b26-4b8b-b140-546e6a56c3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89ec38-6b26-4b8b-b140-546e6a56c3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ú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23007E-14C7-4B01-9EAE-28BB898B6003}"/>
</file>

<file path=customXml/itemProps2.xml><?xml version="1.0" encoding="utf-8"?>
<ds:datastoreItem xmlns:ds="http://schemas.openxmlformats.org/officeDocument/2006/customXml" ds:itemID="{503D152B-56DD-428E-8B7F-24DBAFEBD7C4}">
  <ds:schemaRefs>
    <ds:schemaRef ds:uri="82c95522-fa83-45ac-8bc2-5c6b87fb7959"/>
    <ds:schemaRef ds:uri="http://www.w3.org/XML/1998/namespace"/>
    <ds:schemaRef ds:uri="http://purl.org/dc/dcmitype/"/>
    <ds:schemaRef ds:uri="http://schemas.microsoft.com/office/2006/documentManagement/types"/>
    <ds:schemaRef ds:uri="e0d31a60-6071-4695-8c2d-6912292a3e0b"/>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77169E8-FDF0-4DBE-96F1-AE5E1B2E1C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vt:i4>
      </vt:variant>
      <vt:variant>
        <vt:lpstr>Intervalos com Nome</vt:lpstr>
      </vt:variant>
      <vt:variant>
        <vt:i4>6</vt:i4>
      </vt:variant>
    </vt:vector>
  </HeadingPairs>
  <TitlesOfParts>
    <vt:vector size="14" baseType="lpstr">
      <vt:lpstr>Cabeçalho</vt:lpstr>
      <vt:lpstr>Participações Qualificadas</vt:lpstr>
      <vt:lpstr>Ativo</vt:lpstr>
      <vt:lpstr>Capital Próprio e Passivo</vt:lpstr>
      <vt:lpstr>Demonstração de Resultados</vt:lpstr>
      <vt:lpstr>Vendas e Serviços Prestados</vt:lpstr>
      <vt:lpstr>Validações</vt:lpstr>
      <vt:lpstr>versao</vt:lpstr>
      <vt:lpstr>Ativo!Área_de_Impressão</vt:lpstr>
      <vt:lpstr>'Capital Próprio e Passivo'!Área_de_Impressão</vt:lpstr>
      <vt:lpstr>'Demonstração de Resultados'!Área_de_Impressão</vt:lpstr>
      <vt:lpstr>'Participações Qualificadas'!Área_de_Impressão</vt:lpstr>
      <vt:lpstr>Validações!Área_de_Impressão</vt:lpstr>
      <vt:lpstr>'Vendas e Serviços Prestados'!Área_de_Impressão</vt:lpstr>
    </vt:vector>
  </TitlesOfParts>
  <Manager/>
  <Company>ISP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jmpnunes</dc:creator>
  <cp:keywords/>
  <dc:description/>
  <cp:lastModifiedBy>Edite Cristina dos Santos Sequeira</cp:lastModifiedBy>
  <cp:revision/>
  <dcterms:created xsi:type="dcterms:W3CDTF">2002-11-19T11:15:18Z</dcterms:created>
  <dcterms:modified xsi:type="dcterms:W3CDTF">2026-03-17T15:57:48Z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0x01010000BEC337659A9F41894723CDCC97BC1A</vt:lpwstr>
  </property>
  <property fmtid="{D5CDD505-2E9C-101B-9397-08002B2CF9AE}" pid="3" name="Order">
    <vt:r8>21500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