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Ficheiros de Reporte\2025 Alterações reporte\Alterados\Contas SGFP\"/>
    </mc:Choice>
  </mc:AlternateContent>
  <xr:revisionPtr revIDLastSave="0" documentId="13_ncr:1_{82748721-89B2-4985-8344-F9FBCEC0F66F}" xr6:coauthVersionLast="47" xr6:coauthVersionMax="47" xr10:uidLastSave="{00000000-0000-0000-0000-000000000000}"/>
  <workbookProtection workbookAlgorithmName="SHA-512" workbookHashValue="OOXSfUNl8g0Ynv4k2QLR7mhkEKrJZDRfaoXV3/tNJw2ZLt+DOlztS+GU4cIAy8ZcNtyoLWWdeTpPkH6igN89GA==" workbookSaltValue="uf+GXrg168DkcYJymhGSSA==" workbookSpinCount="100000" lockStructure="1"/>
  <bookViews>
    <workbookView xWindow="-28908" yWindow="2940" windowWidth="29016" windowHeight="15816" tabRatio="927" xr2:uid="{00000000-000D-0000-FFFF-FFFF00000000}"/>
  </bookViews>
  <sheets>
    <sheet name="Cabeçalho" sheetId="38" r:id="rId1"/>
    <sheet name="Participações Qualificadas" sheetId="34" r:id="rId2"/>
    <sheet name="Ativo" sheetId="1" r:id="rId3"/>
    <sheet name="Capital Próprio e Passivo" sheetId="2" r:id="rId4"/>
    <sheet name="Demonstração de Resultados" sheetId="4" r:id="rId5"/>
    <sheet name="Vendas e Serviços Prestados" sheetId="39" r:id="rId6"/>
    <sheet name="Validações" sheetId="22" r:id="rId7"/>
    <sheet name="versao" sheetId="23" state="hidden" r:id="rId8"/>
  </sheets>
  <definedNames>
    <definedName name="_xlnm.Print_Area" localSheetId="2">Ativo!$A$1:$C$32</definedName>
    <definedName name="_xlnm.Print_Area" localSheetId="3">'Capital Próprio e Passivo'!$A$1:$C$45</definedName>
    <definedName name="_xlnm.Print_Area" localSheetId="4">'Demonstração de Resultados'!$A$1:$C$32</definedName>
    <definedName name="_xlnm.Print_Area" localSheetId="1">'Participações Qualificadas'!$A$1:$G$21</definedName>
    <definedName name="_xlnm.Print_Area" localSheetId="6">Validações!$A$1:$H$8</definedName>
    <definedName name="_xlnm.Print_Area" localSheetId="5">'Vendas e Serviços Prestados'!$C$1:$H$31</definedName>
    <definedName name="b_consolidado" localSheetId="1">#REF!</definedName>
    <definedName name="b_consolidado" localSheetId="5">#REF!</definedName>
    <definedName name="b_consolidado">#REF!</definedName>
    <definedName name="b_sgm" localSheetId="1">#REF!</definedName>
    <definedName name="b_sgm" localSheetId="5">#REF!</definedName>
    <definedName name="b_sgm">#REF!</definedName>
    <definedName name="d_consolidado" localSheetId="1">#REF!</definedName>
    <definedName name="d_consolidado" localSheetId="5">#REF!</definedName>
    <definedName name="d_consolidado">#REF!</definedName>
    <definedName name="d_sgm" localSheetId="1">#REF!</definedName>
    <definedName name="d_sgm" localSheetId="5">#REF!</definedName>
    <definedName name="d_sg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3" l="1"/>
  <c r="F2" i="23" l="1"/>
  <c r="D2" i="23"/>
  <c r="C2" i="23"/>
  <c r="B20" i="4"/>
  <c r="B23" i="4" s="1"/>
  <c r="B26" i="4" s="1"/>
  <c r="B28" i="4" s="1"/>
  <c r="B19" i="2" s="1"/>
  <c r="B20" i="2" s="1"/>
  <c r="B18" i="2"/>
  <c r="B29" i="1"/>
  <c r="B17" i="1"/>
  <c r="B30" i="1" s="1"/>
  <c r="B28" i="2"/>
  <c r="B41" i="2" s="1"/>
  <c r="B40" i="2"/>
  <c r="F2" i="22" l="1"/>
  <c r="G2" i="22" s="1"/>
  <c r="F3" i="22"/>
  <c r="G3" i="22" s="1"/>
  <c r="B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jmpnunes</author>
  </authors>
  <commentList>
    <comment ref="A2" authorId="0" shapeId="0" xr:uid="{00000000-0006-0000-0000-000001000000}">
      <text>
        <r>
          <rPr>
            <sz val="8"/>
            <color indexed="8"/>
            <rFont val="Arial"/>
            <family val="2"/>
          </rPr>
          <t>Data a que se reporta a informação (p.e. 31-12-2003)</t>
        </r>
      </text>
    </comment>
    <comment ref="A3" authorId="0" shapeId="0" xr:uid="{00000000-0006-0000-0000-000002000000}">
      <text>
        <r>
          <rPr>
            <sz val="8"/>
            <color indexed="8"/>
            <rFont val="Arial"/>
            <family val="2"/>
          </rPr>
          <t xml:space="preserve">Código Estatístico da Entidade Reportante
</t>
        </r>
      </text>
    </comment>
    <comment ref="A4" authorId="0" shapeId="0" xr:uid="{00000000-0006-0000-0000-000003000000}">
      <text>
        <r>
          <rPr>
            <sz val="8"/>
            <color indexed="8"/>
            <rFont val="Arial"/>
            <family val="2"/>
          </rPr>
          <t>Identificação da Entidade Reportante
 (Nome abreviado, p.e. ISP)</t>
        </r>
      </text>
    </comment>
    <comment ref="A5" authorId="0" shapeId="0" xr:uid="{00000000-0006-0000-0000-000004000000}">
      <text>
        <r>
          <rPr>
            <sz val="8"/>
            <color indexed="8"/>
            <rFont val="Arial"/>
            <family val="2"/>
          </rPr>
          <t>Nome do responsável pelo reporte da informação e o departamento onde desempenha funções (p.e. Manuel Simões - Dep. Contabilidade)</t>
        </r>
      </text>
    </comment>
    <comment ref="A6" authorId="0" shapeId="0" xr:uid="{00000000-0006-0000-0000-000005000000}">
      <text>
        <r>
          <rPr>
            <sz val="8"/>
            <color indexed="8"/>
            <rFont val="Arial"/>
            <family val="2"/>
          </rPr>
          <t xml:space="preserve">Alterar, quando aplicável, com o tipo de periodicidade  a que respeita a informação (Anual, Semestral, Quadrimestral, Trimestral, Mensal ou Outro)
</t>
        </r>
      </text>
    </comment>
  </commentList>
</comments>
</file>

<file path=xl/sharedStrings.xml><?xml version="1.0" encoding="utf-8"?>
<sst xmlns="http://schemas.openxmlformats.org/spreadsheetml/2006/main" count="144" uniqueCount="124">
  <si>
    <t>Contas SGFP</t>
  </si>
  <si>
    <t>Data:</t>
  </si>
  <si>
    <t>CE:</t>
  </si>
  <si>
    <t>NE:</t>
  </si>
  <si>
    <t>ID:</t>
  </si>
  <si>
    <t>Tipo de período de reporte:</t>
  </si>
  <si>
    <t>Semestral</t>
  </si>
  <si>
    <t xml:space="preserve">Contas SGFP - Participações Qualificadas </t>
  </si>
  <si>
    <t>Identificação do detentor de participação qualificada</t>
  </si>
  <si>
    <t>Capital detido (%)</t>
  </si>
  <si>
    <t>Direitos de voto (%)</t>
  </si>
  <si>
    <t>Nome</t>
  </si>
  <si>
    <t>Morada</t>
  </si>
  <si>
    <t>Unidade monetária: Euros</t>
  </si>
  <si>
    <t>Exercício N</t>
  </si>
  <si>
    <t>Propriedades de investimento</t>
  </si>
  <si>
    <t>Goodwill</t>
  </si>
  <si>
    <t>Participações financeiras - método da equivalência patrimonial</t>
  </si>
  <si>
    <t>Participações financeiras - outros métodos</t>
  </si>
  <si>
    <t>SubTotal</t>
  </si>
  <si>
    <t>Clientes</t>
  </si>
  <si>
    <t>Adiantamentos a fornecedores</t>
  </si>
  <si>
    <t>Estado e outros entes públicos</t>
  </si>
  <si>
    <t>Outras contas a receber</t>
  </si>
  <si>
    <t>Diferimentos</t>
  </si>
  <si>
    <t>Caixa e depósitos bancários</t>
  </si>
  <si>
    <t>Contas SGFP - Passivo</t>
  </si>
  <si>
    <t>Capital Próprio</t>
  </si>
  <si>
    <t>Capital realizado</t>
  </si>
  <si>
    <t>Outros instrumentos de capital próprio</t>
  </si>
  <si>
    <t xml:space="preserve">Prémios de emissão </t>
  </si>
  <si>
    <t>Reservas legais</t>
  </si>
  <si>
    <t>Outras reservas</t>
  </si>
  <si>
    <t>Resultados transitados</t>
  </si>
  <si>
    <t>Excedentes de revalorização</t>
  </si>
  <si>
    <t>Outras variações no capital próprio</t>
  </si>
  <si>
    <t>Subtotal</t>
  </si>
  <si>
    <t>Resultado líquido do período</t>
  </si>
  <si>
    <t>Total do Capital Próprio</t>
  </si>
  <si>
    <t>Passivo</t>
  </si>
  <si>
    <t>Passivo não corrente</t>
  </si>
  <si>
    <t>Provisões</t>
  </si>
  <si>
    <t>Financiamentos obtidos</t>
  </si>
  <si>
    <t>Responsabilidades por benefícios pós-emprego</t>
  </si>
  <si>
    <t>Passivos por impostos diferidos</t>
  </si>
  <si>
    <t>Outras contas a pagar</t>
  </si>
  <si>
    <t>Passivo corrente</t>
  </si>
  <si>
    <t>Fornecedores</t>
  </si>
  <si>
    <t>Adiantamentos de clientes</t>
  </si>
  <si>
    <t>Passivos financeiros detidos para negociação</t>
  </si>
  <si>
    <t>Outros passivos financeiros</t>
  </si>
  <si>
    <t>Passivos não correntes detidos para venda</t>
  </si>
  <si>
    <t>Total do Passivo</t>
  </si>
  <si>
    <t>Total do Capital Próprio e do Passivo</t>
  </si>
  <si>
    <t>Contas SGFP - Demonstração de Resultados</t>
  </si>
  <si>
    <t>Rendimentos e gastos</t>
  </si>
  <si>
    <t>Vendas e serviços prestados</t>
  </si>
  <si>
    <t>Subsídios à exploração</t>
  </si>
  <si>
    <t>Ganhos/ perdas imputados de subsidiárias, associadas e empreendimentos conjuntos</t>
  </si>
  <si>
    <t>Trabalhos para a própria entidade</t>
  </si>
  <si>
    <t>Fornecimentos e serviços externos</t>
  </si>
  <si>
    <t>Gastos com o pessoal</t>
  </si>
  <si>
    <t>Imparidade de dívidas a receber (perdas/reversões)</t>
  </si>
  <si>
    <t>Provisões (aumentos/ reduções)</t>
  </si>
  <si>
    <t>Imparidade de investimentos não depreciáveis/ amortizáveis (perdas/ reversões)</t>
  </si>
  <si>
    <t>Aumentos/ reduções de justo valor</t>
  </si>
  <si>
    <t>Outros rendimentos e ganhos</t>
  </si>
  <si>
    <t>Outros gastos e perdas</t>
  </si>
  <si>
    <t>Resultado antes das depreciações, gastos de financiamento e impostos</t>
  </si>
  <si>
    <t>Gastos/ reversões de depreciação e de amortização</t>
  </si>
  <si>
    <t>Imparidade de investimentos depreciáveis / amortizáveis (perdas/ reversões)</t>
  </si>
  <si>
    <t>Resultado operacional (antes de gastos de  financiamento e impostos)</t>
  </si>
  <si>
    <t>Juros e rendimentos similares obtidos</t>
  </si>
  <si>
    <t>Juros e gastos similares suportados</t>
  </si>
  <si>
    <t>Resultado antes de impostos</t>
  </si>
  <si>
    <t>Imposto sobre o rendimento do período</t>
  </si>
  <si>
    <t>CodMapa</t>
  </si>
  <si>
    <t>DtReporte</t>
  </si>
  <si>
    <t>CodEntidade</t>
  </si>
  <si>
    <t>Id_Validação</t>
  </si>
  <si>
    <t>Descrição da Validação</t>
  </si>
  <si>
    <t>Resultado</t>
  </si>
  <si>
    <t>Erro / Aviso</t>
  </si>
  <si>
    <t>O Activo Líquido difere da soma do Capital Próprio e do Passivo</t>
  </si>
  <si>
    <t>O ficheiro não se encontra preenchido</t>
  </si>
  <si>
    <t>Mapa</t>
  </si>
  <si>
    <t>versao</t>
  </si>
  <si>
    <t>DtDataReporte</t>
  </si>
  <si>
    <t>CodEstatistico</t>
  </si>
  <si>
    <t>LEI</t>
  </si>
  <si>
    <t>TipoPeriodo</t>
  </si>
  <si>
    <t>LocalActividade</t>
  </si>
  <si>
    <t>NrFundo</t>
  </si>
  <si>
    <t>NrAdesao</t>
  </si>
  <si>
    <t>CodLocLPS</t>
  </si>
  <si>
    <t>CodCogerido</t>
  </si>
  <si>
    <t>SGC01</t>
  </si>
  <si>
    <t>PRT</t>
  </si>
  <si>
    <t>Contas SGFP - Vendas e Serviços Prestados</t>
  </si>
  <si>
    <t>Fundo de Pensões</t>
  </si>
  <si>
    <t>Associados e Participantes</t>
  </si>
  <si>
    <t>Comissões</t>
  </si>
  <si>
    <t>N.º do fundo</t>
  </si>
  <si>
    <t>N.º do subfundo</t>
  </si>
  <si>
    <t>De gestão técnica e administrativa</t>
  </si>
  <si>
    <t>De gestão financeira</t>
  </si>
  <si>
    <t>De subscrição ou resgate</t>
  </si>
  <si>
    <t>Resultado das atividades descontinuadas (líquidas de impostos) incluido no resultado líquido do período</t>
  </si>
  <si>
    <t>Ações detidas (número)</t>
  </si>
  <si>
    <t>Contas SGFP - Ativo</t>
  </si>
  <si>
    <t>Ativo não corrente</t>
  </si>
  <si>
    <t>Ativos fixos tangíveis</t>
  </si>
  <si>
    <t>Ativos intangíveis</t>
  </si>
  <si>
    <t>Acionistas</t>
  </si>
  <si>
    <t>Outros ativos financeiros</t>
  </si>
  <si>
    <t>Ativos por impostos diferidos</t>
  </si>
  <si>
    <t>Ativo corrente</t>
  </si>
  <si>
    <t>Ativos financeiros detidos para negociação</t>
  </si>
  <si>
    <t>Ativos não correntes detidos para venda</t>
  </si>
  <si>
    <t>Total do Ativo</t>
  </si>
  <si>
    <t>Ações próprias</t>
  </si>
  <si>
    <t>Ajustamentos em ativos financeiros</t>
  </si>
  <si>
    <t>LEI:</t>
  </si>
  <si>
    <t>Tipo de fundo / adesão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</si>
</sst>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0"/>
  </numFmts>
  <fonts count="9" x14ac:knownFonts="1">
    <font>
      <sz val="10"/>
      <name val="Arial"/>
    </font>
    <font>
      <sz val="10"/>
      <name val="Arial"/>
      <family val="2"/>
    </font>
    <font>
      <sz val="8"/>
      <name val="Arial"/>
      <family val="2"/>
    </font>
    <font>
      <b/>
      <sz val="8"/>
      <name val="Arial"/>
      <family val="2"/>
    </font>
    <font>
      <sz val="8"/>
      <name val="Arial"/>
      <family val="2"/>
    </font>
    <font>
      <b/>
      <i/>
      <sz val="8"/>
      <name val="Arial"/>
      <family val="2"/>
    </font>
    <font>
      <sz val="10"/>
      <name val="Arial"/>
      <family val="2"/>
    </font>
    <font>
      <sz val="8"/>
      <color indexed="8"/>
      <name val="Arial"/>
      <family val="2"/>
    </font>
    <font>
      <i/>
      <sz val="8"/>
      <name val="Arial"/>
      <family val="2"/>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6" fillId="0" borderId="0" applyFont="0" applyFill="0" applyBorder="0" applyAlignment="0" applyProtection="0"/>
  </cellStyleXfs>
  <cellXfs count="85">
    <xf numFmtId="0" fontId="0" fillId="0" borderId="0" xfId="0"/>
    <xf numFmtId="0" fontId="3" fillId="2" borderId="0" xfId="0" applyFont="1" applyFill="1"/>
    <xf numFmtId="0" fontId="3" fillId="2" borderId="0" xfId="0" applyFont="1" applyFill="1" applyAlignment="1">
      <alignment horizontal="center"/>
    </xf>
    <xf numFmtId="0" fontId="2" fillId="2" borderId="0" xfId="0" applyFont="1" applyFill="1"/>
    <xf numFmtId="0" fontId="2" fillId="0" borderId="0" xfId="0" applyFont="1"/>
    <xf numFmtId="0" fontId="3" fillId="2" borderId="0" xfId="0" applyFont="1" applyFill="1" applyAlignment="1">
      <alignment horizontal="left"/>
    </xf>
    <xf numFmtId="0" fontId="3" fillId="2" borderId="0" xfId="0" applyFont="1" applyFill="1" applyAlignment="1">
      <alignment vertical="center"/>
    </xf>
    <xf numFmtId="0" fontId="3" fillId="2" borderId="0" xfId="0" applyFont="1" applyFill="1" applyAlignment="1">
      <alignment vertical="top"/>
    </xf>
    <xf numFmtId="14" fontId="2" fillId="0" borderId="1" xfId="0" applyNumberFormat="1" applyFont="1" applyBorder="1"/>
    <xf numFmtId="0" fontId="2" fillId="0" borderId="1" xfId="0" applyFont="1" applyBorder="1"/>
    <xf numFmtId="0" fontId="5" fillId="2" borderId="0" xfId="0" applyFont="1" applyFill="1" applyAlignment="1">
      <alignment horizontal="right" vertical="center"/>
    </xf>
    <xf numFmtId="0" fontId="3" fillId="0" borderId="1" xfId="0" applyFont="1" applyBorder="1" applyAlignment="1">
      <alignment horizontal="center" vertical="center"/>
    </xf>
    <xf numFmtId="4" fontId="2" fillId="3" borderId="0" xfId="0" applyNumberFormat="1" applyFont="1" applyFill="1" applyProtection="1">
      <protection locked="0"/>
    </xf>
    <xf numFmtId="4" fontId="2" fillId="4" borderId="0" xfId="0" applyNumberFormat="1" applyFont="1" applyFill="1"/>
    <xf numFmtId="4" fontId="3" fillId="4" borderId="0" xfId="0" applyNumberFormat="1" applyFont="1" applyFill="1"/>
    <xf numFmtId="4" fontId="3" fillId="4" borderId="0" xfId="0" applyNumberFormat="1" applyFont="1" applyFill="1" applyAlignment="1">
      <alignment vertical="center"/>
    </xf>
    <xf numFmtId="4" fontId="2" fillId="2" borderId="0" xfId="0" applyNumberFormat="1" applyFont="1" applyFill="1"/>
    <xf numFmtId="0" fontId="3" fillId="2" borderId="0" xfId="0" applyFont="1" applyFill="1" applyAlignment="1">
      <alignment horizontal="center" vertical="center"/>
    </xf>
    <xf numFmtId="0" fontId="5" fillId="2" borderId="0" xfId="0" applyFont="1" applyFill="1" applyAlignment="1">
      <alignment horizontal="right"/>
    </xf>
    <xf numFmtId="0" fontId="2" fillId="2" borderId="0" xfId="0" applyFont="1" applyFill="1" applyAlignment="1">
      <alignment horizontal="left"/>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horizontal="center"/>
    </xf>
    <xf numFmtId="0" fontId="3" fillId="2" borderId="0" xfId="0" applyFont="1" applyFill="1" applyAlignment="1">
      <alignment horizontal="center" vertical="top"/>
    </xf>
    <xf numFmtId="164" fontId="2" fillId="2" borderId="0" xfId="0" applyNumberFormat="1" applyFont="1" applyFill="1"/>
    <xf numFmtId="0" fontId="2" fillId="2" borderId="0" xfId="0" quotePrefix="1" applyFont="1" applyFill="1" applyAlignment="1">
      <alignment horizontal="left"/>
    </xf>
    <xf numFmtId="0" fontId="3" fillId="0" borderId="0" xfId="0" applyFont="1" applyAlignment="1">
      <alignment horizontal="center" vertical="top"/>
    </xf>
    <xf numFmtId="0" fontId="3" fillId="0" borderId="0" xfId="0" applyFont="1" applyAlignment="1">
      <alignment horizontal="left" vertical="center"/>
    </xf>
    <xf numFmtId="0" fontId="5" fillId="0" borderId="0" xfId="0" applyFont="1" applyAlignment="1">
      <alignment horizontal="right"/>
    </xf>
    <xf numFmtId="0" fontId="2" fillId="0" borderId="0" xfId="0" applyFont="1" applyAlignment="1">
      <alignment horizontal="left"/>
    </xf>
    <xf numFmtId="0" fontId="2" fillId="0" borderId="1" xfId="0" applyFont="1" applyBorder="1" applyAlignment="1">
      <alignment horizontal="left" vertical="center"/>
    </xf>
    <xf numFmtId="0" fontId="2" fillId="0" borderId="1" xfId="0" quotePrefix="1" applyFont="1" applyBorder="1" applyAlignment="1">
      <alignment horizontal="left" vertical="center"/>
    </xf>
    <xf numFmtId="0" fontId="3" fillId="0" borderId="0" xfId="0" applyFont="1" applyAlignment="1">
      <alignment horizontal="center" vertical="center" wrapText="1"/>
    </xf>
    <xf numFmtId="0" fontId="2" fillId="0" borderId="0" xfId="0" quotePrefix="1" applyFont="1" applyAlignment="1">
      <alignment horizontal="left"/>
    </xf>
    <xf numFmtId="0" fontId="5" fillId="0" borderId="0" xfId="0" applyFont="1" applyAlignment="1">
      <alignment horizontal="right" vertical="center"/>
    </xf>
    <xf numFmtId="0" fontId="5" fillId="0" borderId="0" xfId="0" quotePrefix="1" applyFont="1" applyAlignment="1">
      <alignment horizontal="right"/>
    </xf>
    <xf numFmtId="0" fontId="3" fillId="0" borderId="0" xfId="0" applyFont="1" applyAlignment="1">
      <alignment vertical="center" wrapText="1"/>
    </xf>
    <xf numFmtId="49" fontId="2" fillId="0" borderId="0" xfId="0" applyNumberFormat="1" applyFont="1"/>
    <xf numFmtId="0" fontId="2" fillId="0" borderId="0" xfId="0" applyFont="1" applyAlignment="1">
      <alignment vertical="center" wrapText="1"/>
    </xf>
    <xf numFmtId="0" fontId="2" fillId="3" borderId="0" xfId="0" applyFont="1" applyFill="1" applyAlignment="1" applyProtection="1">
      <alignment vertical="center"/>
      <protection locked="0"/>
    </xf>
    <xf numFmtId="10" fontId="2" fillId="3" borderId="0" xfId="0" applyNumberFormat="1" applyFont="1" applyFill="1" applyAlignment="1" applyProtection="1">
      <alignment vertical="center" wrapText="1"/>
      <protection locked="0"/>
    </xf>
    <xf numFmtId="3" fontId="2" fillId="3" borderId="0" xfId="0" applyNumberFormat="1" applyFont="1" applyFill="1" applyAlignment="1" applyProtection="1">
      <alignment vertical="center"/>
      <protection locked="0"/>
    </xf>
    <xf numFmtId="0" fontId="5" fillId="0" borderId="0" xfId="0" applyFont="1" applyAlignment="1">
      <alignment horizontal="left" indent="2"/>
    </xf>
    <xf numFmtId="0" fontId="3" fillId="0" borderId="1" xfId="0" applyFont="1" applyBorder="1" applyAlignment="1">
      <alignment horizontal="center" vertical="center" wrapText="1"/>
    </xf>
    <xf numFmtId="4" fontId="2" fillId="0" borderId="0" xfId="0" applyNumberFormat="1" applyFont="1"/>
    <xf numFmtId="0" fontId="3" fillId="2" borderId="0" xfId="1" applyFont="1" applyFill="1"/>
    <xf numFmtId="0" fontId="2" fillId="2" borderId="0" xfId="1" applyFont="1" applyFill="1"/>
    <xf numFmtId="14" fontId="2" fillId="3" borderId="0" xfId="1" applyNumberFormat="1" applyFont="1" applyFill="1" applyAlignment="1" applyProtection="1">
      <alignment horizontal="left"/>
      <protection locked="0"/>
    </xf>
    <xf numFmtId="0" fontId="2" fillId="0" borderId="0" xfId="1" applyFont="1"/>
    <xf numFmtId="0" fontId="2" fillId="0" borderId="0" xfId="1" applyFont="1" applyAlignment="1">
      <alignment horizontal="left"/>
    </xf>
    <xf numFmtId="1" fontId="2" fillId="3" borderId="0" xfId="1" applyNumberFormat="1" applyFont="1" applyFill="1" applyAlignment="1" applyProtection="1">
      <alignment horizontal="left"/>
      <protection locked="0"/>
    </xf>
    <xf numFmtId="49" fontId="2" fillId="3" borderId="0" xfId="1" applyNumberFormat="1" applyFont="1" applyFill="1" applyAlignment="1" applyProtection="1">
      <alignment horizontal="left"/>
      <protection locked="0"/>
    </xf>
    <xf numFmtId="0" fontId="3" fillId="0" borderId="0" xfId="1" applyFont="1"/>
    <xf numFmtId="4" fontId="2" fillId="4" borderId="0" xfId="1" applyNumberFormat="1" applyFont="1" applyFill="1" applyAlignment="1">
      <alignment vertical="center"/>
    </xf>
    <xf numFmtId="0" fontId="1" fillId="2" borderId="0" xfId="0" applyFont="1" applyFill="1"/>
    <xf numFmtId="0" fontId="1" fillId="0" borderId="0" xfId="0" applyFont="1"/>
    <xf numFmtId="0" fontId="3" fillId="0" borderId="0" xfId="0" applyFont="1"/>
    <xf numFmtId="0" fontId="2" fillId="0" borderId="0" xfId="0" applyFont="1" applyAlignment="1">
      <alignment horizontal="left" readingOrder="1"/>
    </xf>
    <xf numFmtId="0" fontId="1" fillId="0" borderId="0" xfId="1"/>
    <xf numFmtId="14" fontId="0" fillId="0" borderId="0" xfId="0" applyNumberFormat="1"/>
    <xf numFmtId="1" fontId="0" fillId="0" borderId="0" xfId="0" applyNumberFormat="1"/>
    <xf numFmtId="4" fontId="0" fillId="0" borderId="0" xfId="0" applyNumberFormat="1"/>
    <xf numFmtId="4" fontId="1" fillId="0" borderId="0" xfId="0" applyNumberFormat="1" applyFont="1"/>
    <xf numFmtId="0" fontId="3" fillId="0" borderId="1" xfId="0" applyFont="1" applyBorder="1" applyAlignment="1">
      <alignment horizontal="center" vertical="center" wrapText="1"/>
    </xf>
    <xf numFmtId="0" fontId="2" fillId="3" borderId="0" xfId="1" applyFont="1" applyFill="1" applyProtection="1">
      <protection locked="0"/>
    </xf>
    <xf numFmtId="4" fontId="2" fillId="3" borderId="0" xfId="1" applyNumberFormat="1" applyFont="1" applyFill="1" applyProtection="1">
      <protection locked="0"/>
    </xf>
    <xf numFmtId="0" fontId="2" fillId="0" borderId="0" xfId="0" quotePrefix="1" applyFont="1" applyAlignment="1">
      <alignment horizontal="left" wrapText="1" shrinkToFit="1"/>
    </xf>
    <xf numFmtId="0" fontId="3" fillId="2" borderId="0" xfId="0" quotePrefix="1" applyFont="1" applyFill="1" applyAlignment="1">
      <alignment horizontal="left"/>
    </xf>
    <xf numFmtId="0" fontId="8" fillId="2" borderId="0" xfId="0" applyFont="1" applyFill="1" applyAlignment="1">
      <alignment horizontal="left"/>
    </xf>
    <xf numFmtId="0" fontId="3" fillId="0" borderId="0" xfId="0" quotePrefix="1" applyFont="1" applyAlignment="1">
      <alignment horizontal="left"/>
    </xf>
    <xf numFmtId="0" fontId="5" fillId="2" borderId="0" xfId="0" quotePrefix="1" applyFont="1" applyFill="1" applyAlignment="1">
      <alignment horizontal="right" vertical="center"/>
    </xf>
    <xf numFmtId="1" fontId="2" fillId="3" borderId="0" xfId="0" applyNumberFormat="1" applyFont="1" applyFill="1" applyAlignment="1" applyProtection="1">
      <alignment horizontal="left"/>
      <protection locked="0"/>
    </xf>
    <xf numFmtId="0" fontId="3" fillId="2" borderId="0" xfId="1" applyFont="1" applyFill="1" applyProtection="1"/>
    <xf numFmtId="0" fontId="2" fillId="0" borderId="0" xfId="1" applyFont="1" applyProtection="1"/>
    <xf numFmtId="0" fontId="3" fillId="2" borderId="0" xfId="1" applyFont="1" applyFill="1" applyAlignment="1" applyProtection="1">
      <alignment vertical="top"/>
    </xf>
    <xf numFmtId="0" fontId="3" fillId="0" borderId="0" xfId="1" applyFont="1" applyAlignment="1" applyProtection="1">
      <alignment horizontal="left" vertical="center" wrapText="1"/>
    </xf>
    <xf numFmtId="0" fontId="3" fillId="0" borderId="1" xfId="1" quotePrefix="1"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3" fillId="2" borderId="0" xfId="0" applyFont="1" applyFill="1" applyAlignment="1">
      <alignment horizontal="center" vertical="center" wrapText="1"/>
    </xf>
    <xf numFmtId="0" fontId="3" fillId="0" borderId="2" xfId="1" quotePrefix="1" applyFont="1" applyBorder="1" applyAlignment="1" applyProtection="1">
      <alignment horizontal="center" vertical="center" wrapText="1"/>
    </xf>
    <xf numFmtId="0" fontId="3" fillId="0" borderId="3" xfId="1" applyFont="1" applyBorder="1" applyAlignment="1" applyProtection="1">
      <alignment horizontal="center" vertical="center" wrapText="1"/>
    </xf>
    <xf numFmtId="0" fontId="3" fillId="0" borderId="4" xfId="1" applyFont="1" applyBorder="1" applyAlignment="1" applyProtection="1">
      <alignment horizontal="center" vertical="center" wrapText="1"/>
    </xf>
    <xf numFmtId="0" fontId="3" fillId="0" borderId="2" xfId="1" applyFont="1" applyBorder="1" applyAlignment="1" applyProtection="1">
      <alignment horizontal="center" vertical="center" wrapText="1"/>
    </xf>
    <xf numFmtId="49" fontId="2" fillId="3" borderId="0" xfId="0" quotePrefix="1" applyNumberFormat="1" applyFont="1" applyFill="1" applyAlignment="1" applyProtection="1">
      <alignment horizontal="center" vertical="center" wrapText="1"/>
      <protection locked="0"/>
    </xf>
  </cellXfs>
  <cellStyles count="3">
    <cellStyle name="Normal" xfId="0" builtinId="0"/>
    <cellStyle name="Normal 2" xfId="1" xr:uid="{00000000-0005-0000-0000-000001000000}"/>
    <cellStyle name="Percentagem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1377950</xdr:colOff>
      <xdr:row>7</xdr:row>
      <xdr:rowOff>95250</xdr:rowOff>
    </xdr:from>
    <xdr:to>
      <xdr:col>6</xdr:col>
      <xdr:colOff>104819</xdr:colOff>
      <xdr:row>14</xdr:row>
      <xdr:rowOff>104775</xdr:rowOff>
    </xdr:to>
    <xdr:sp macro="" textlink="">
      <xdr:nvSpPr>
        <xdr:cNvPr id="2" name="Text Box 16">
          <a:extLst>
            <a:ext uri="{FF2B5EF4-FFF2-40B4-BE49-F238E27FC236}">
              <a16:creationId xmlns:a16="http://schemas.microsoft.com/office/drawing/2014/main" id="{772E5B64-39B1-443A-A4BD-B87037668C8C}"/>
            </a:ext>
          </a:extLst>
        </xdr:cNvPr>
        <xdr:cNvSpPr txBox="1">
          <a:spLocks noChangeArrowheads="1"/>
        </xdr:cNvSpPr>
      </xdr:nvSpPr>
      <xdr:spPr bwMode="auto">
        <a:xfrm>
          <a:off x="1314450" y="1228725"/>
          <a:ext cx="4295775" cy="1143000"/>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endParaRPr lang="pt-PT" sz="800" b="0" i="0" u="none" strike="noStrike" baseline="0">
            <a:solidFill>
              <a:srgbClr val="000000"/>
            </a:solidFill>
            <a:latin typeface="Arial"/>
            <a:cs typeface="Arial"/>
          </a:endParaRPr>
        </a:p>
        <a:p>
          <a:pPr algn="l" rtl="0">
            <a:defRPr sz="1000"/>
          </a:pPr>
          <a:r>
            <a:rPr lang="pt-PT" sz="800" b="0" i="0" u="none" strike="noStrike" baseline="0">
              <a:solidFill>
                <a:srgbClr val="000000"/>
              </a:solidFill>
              <a:latin typeface="Arial"/>
              <a:cs typeface="Arial"/>
            </a:rPr>
            <a:t>Não podem ser preenchidas células que não sejam de cor verde.</a:t>
          </a:r>
        </a:p>
        <a:p>
          <a:pPr algn="l" rtl="0">
            <a:defRPr sz="1000"/>
          </a:pPr>
          <a:endParaRPr lang="pt-PT" sz="800" b="0" i="0" u="none" strike="noStrike" baseline="0">
            <a:solidFill>
              <a:srgbClr val="000000"/>
            </a:solidFill>
            <a:latin typeface="Arial"/>
            <a:cs typeface="Arial"/>
          </a:endParaRPr>
        </a:p>
        <a:p>
          <a:pPr algn="l" rtl="0">
            <a:defRPr sz="1000"/>
          </a:pPr>
          <a:r>
            <a:rPr lang="pt-PT" sz="800" b="0" i="0" u="none" strike="noStrike" baseline="0">
              <a:solidFill>
                <a:srgbClr val="000000"/>
              </a:solidFill>
              <a:latin typeface="Arial"/>
              <a:cs typeface="Arial"/>
            </a:rPr>
            <a:t>As células de cor laranja são de preenchimento automático.</a:t>
          </a:r>
        </a:p>
        <a:p>
          <a:pPr algn="l" rtl="0">
            <a:defRPr sz="1000"/>
          </a:pPr>
          <a:endParaRPr lang="pt-PT" sz="800" b="0" i="0" u="none" strike="noStrike" baseline="0">
            <a:solidFill>
              <a:srgbClr val="000000"/>
            </a:solidFill>
            <a:latin typeface="Arial"/>
            <a:cs typeface="Arial"/>
          </a:endParaRPr>
        </a:p>
        <a:p>
          <a:pPr algn="l" rtl="0">
            <a:defRPr sz="1000"/>
          </a:pPr>
          <a:r>
            <a:rPr lang="pt-PT" sz="800" b="0" i="0" u="none" strike="noStrike" baseline="0">
              <a:solidFill>
                <a:srgbClr val="000000"/>
              </a:solidFill>
              <a:latin typeface="Arial"/>
              <a:cs typeface="Arial"/>
            </a:rPr>
            <a:t>O </a:t>
          </a:r>
          <a:r>
            <a:rPr lang="pt-PT" sz="800" b="0" i="1" u="none" strike="noStrike" baseline="0">
              <a:solidFill>
                <a:srgbClr val="000000"/>
              </a:solidFill>
              <a:latin typeface="Arial"/>
              <a:cs typeface="Arial"/>
            </a:rPr>
            <a:t>upload</a:t>
          </a:r>
          <a:r>
            <a:rPr lang="pt-PT" sz="800" b="0" i="0" u="none" strike="noStrike" baseline="0">
              <a:solidFill>
                <a:srgbClr val="000000"/>
              </a:solidFill>
              <a:latin typeface="Arial"/>
              <a:cs typeface="Arial"/>
            </a:rPr>
            <a:t> do ficheiro só deverá ser efetuado quando todos os resultados da folha "Validações" forem iguais a zero.</a:t>
          </a:r>
        </a:p>
      </xdr:txBody>
    </xdr:sp>
    <xdr:clientData/>
  </xdr:twoCellAnchor>
  <xdr:twoCellAnchor>
    <xdr:from>
      <xdr:col>0</xdr:col>
      <xdr:colOff>0</xdr:colOff>
      <xdr:row>20</xdr:row>
      <xdr:rowOff>0</xdr:rowOff>
    </xdr:from>
    <xdr:to>
      <xdr:col>7</xdr:col>
      <xdr:colOff>9525</xdr:colOff>
      <xdr:row>119</xdr:row>
      <xdr:rowOff>95249</xdr:rowOff>
    </xdr:to>
    <xdr:sp macro="" textlink="">
      <xdr:nvSpPr>
        <xdr:cNvPr id="3" name="TextBox 3">
          <a:extLst>
            <a:ext uri="{FF2B5EF4-FFF2-40B4-BE49-F238E27FC236}">
              <a16:creationId xmlns:a16="http://schemas.microsoft.com/office/drawing/2014/main" id="{666993D6-07AD-44EE-9FB3-48BBFA371CBD}"/>
            </a:ext>
          </a:extLst>
        </xdr:cNvPr>
        <xdr:cNvSpPr txBox="1"/>
      </xdr:nvSpPr>
      <xdr:spPr>
        <a:xfrm>
          <a:off x="0" y="3238500"/>
          <a:ext cx="6172200" cy="16125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i="0" u="none" strike="noStrike">
              <a:solidFill>
                <a:srgbClr val="000000"/>
              </a:solidFill>
              <a:effectLst/>
              <a:latin typeface="Garamond" panose="02020404030301010803" pitchFamily="18" charset="0"/>
            </a:rPr>
            <a:t>INFORMAÇÃO RELATIVA AO TRATAMENTO DE DADOS PESSOAIS </a:t>
          </a:r>
          <a:r>
            <a:rPr lang="en-GB"/>
            <a:t> </a:t>
          </a:r>
        </a:p>
        <a:p>
          <a:pPr algn="ctr"/>
          <a:r>
            <a:rPr lang="en-GB" sz="1100" b="0" i="0" u="none" strike="noStrike">
              <a:solidFill>
                <a:srgbClr val="000000"/>
              </a:solidFill>
              <a:effectLst/>
              <a:latin typeface="Garamond" panose="02020404030301010803" pitchFamily="18" charset="0"/>
            </a:rPr>
            <a:t>(</a:t>
          </a:r>
          <a:r>
            <a:rPr lang="en-GB" sz="1100" b="0" i="1" u="none" strike="noStrike">
              <a:solidFill>
                <a:srgbClr val="000000"/>
              </a:solidFill>
              <a:effectLst/>
              <a:latin typeface="Garamond" panose="02020404030301010803" pitchFamily="18" charset="0"/>
            </a:rPr>
            <a:t>Titular de dados pessoais</a:t>
          </a:r>
          <a:r>
            <a:rPr lang="en-GB" sz="1100" b="0" i="0" u="none" strike="noStrike">
              <a:solidFill>
                <a:srgbClr val="000000"/>
              </a:solidFill>
              <a:effectLst/>
              <a:latin typeface="Garamond" panose="02020404030301010803" pitchFamily="18" charset="0"/>
            </a:rPr>
            <a:t>) </a:t>
          </a:r>
          <a:r>
            <a:rPr lang="en-GB"/>
            <a:t> </a:t>
          </a:r>
          <a:r>
            <a:rPr lang="en-GB" sz="1100" b="0" i="0" u="none" strike="noStrike">
              <a:solidFill>
                <a:srgbClr val="000000"/>
              </a:solidFill>
              <a:effectLst/>
              <a:latin typeface="Garamond" panose="02020404030301010803" pitchFamily="18" charset="0"/>
            </a:rPr>
            <a:t> </a:t>
          </a:r>
          <a:r>
            <a:rPr lang="en-GB"/>
            <a:t> </a:t>
          </a:r>
          <a:r>
            <a:rPr lang="en-GB" sz="1100" b="0" i="0" u="none" strike="noStrike">
              <a:solidFill>
                <a:srgbClr val="000000"/>
              </a:solidFill>
              <a:effectLst/>
              <a:latin typeface="Garamond" panose="02020404030301010803" pitchFamily="18" charset="0"/>
            </a:rPr>
            <a:t> </a:t>
          </a:r>
          <a:r>
            <a:rPr lang="en-GB"/>
            <a:t> </a:t>
          </a:r>
        </a:p>
        <a:p>
          <a:pPr>
            <a:lnSpc>
              <a:spcPts val="1100"/>
            </a:lnSpc>
          </a:pPr>
          <a:endParaRPr lang="en-GB" sz="1100" b="1" i="0" u="none" strike="noStrike">
            <a:solidFill>
              <a:srgbClr val="000000"/>
            </a:solidFill>
            <a:effectLst/>
            <a:latin typeface="Garamond" panose="02020404030301010803"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a) Responsável, fundamento e finalidades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através da presente norma regulamentar são tratados pela Autoridade de Supervisão de Seguros e Fundos de Pensões (ASF), pessoa coletiva de direito público com o n.º 501 328 599 e com sede na Avenida da República, n.º 76, 1600-205, Lisboa, no respeito pelo Regulamento (UE) n.º 2016/679, do Parlamento Europeu e do Conselho, de 27 de abril de 2016 (“RGPD”) e demais legislação de proteção de dados aplicável, com base no exercício de funções de interesse público de que a ASF está investida, conforme estabelecido na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1 do artigo 6.º do RGPD.</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referido tratamento de dados pessoais tem como finalidade o exercício das competências de supervisão que estão legalmente cometidas à ASF, conforme previsto nos artigos 20.º, 21.º e 27.º do regime jurídico de acesso e exercício da atividade seguradora e resseguradora (“RJASR”), aprovado pela Lei n.º 147/2015, de 9 de setembro, no artigo 3.º, no n.º 1 do artigo 5.º e no artigo 69.º do regime jurídico da distribuição de seguros e de resseguros (“RJDS”), aprovado pela Lei n.º 7/2019, de 16 de janeiro, no n.º 2 do artigo 172.º e nos artigos 190.º, 191.º e 196.º do regime jurídico da constituição e do funcionamento dos fundos de pensões e das entidades gestoras de fundos de pensões (“RJFP”), aprovado pela Lei n.º 27/2020, de 23 de julho, e no artigo 1.º da presente norma regulamentar.</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através da presente norma regulamentar podem ainda ser tratados pela ASF para as seguintes finalidades posteriores: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Gestão de reclamações apresentadas junto da ASF, ao abrigo do disposto na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d)</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7 do artigo 16.º dos Estatutos da ASF, aprovados pelo Decreto-Lei n.º 1/2015, de 6 de janeiro;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Aplicação de sanções, ao abrigo do disposto no n.º 5 do artigo 16.º dos Estatutos da ASF, aprovados pelo Decreto-Lei n.º 1/2015, de 6 de janeiro, de acordo com a primeira parte do artigo 10.º do RGPD.</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b="1">
              <a:effectLst/>
              <a:latin typeface="Garamond" panose="02020404030301010803" pitchFamily="18" charset="0"/>
              <a:ea typeface="Times New Roman" panose="02020603050405020304" pitchFamily="18" charset="0"/>
              <a:cs typeface="Times New Roman" panose="02020603050405020304" pitchFamily="18" charset="0"/>
            </a:rPr>
            <a:t>b) Obrigatoriedade</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O fornecimento de dados pessoais à ASF pelas empresas de seguros ou de resseguros para estas finalidades é obrigatório, nos termos do n.º 1 do artigo 81.º do RJASR, do artigo 3.º, da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1 e do n.º 2 do artigo 34.º, da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h)</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1 e do n.º 3 do artigo 37.º e do artigo 38.º do RJDS, dos n.</a:t>
          </a:r>
          <a:r>
            <a:rPr lang="pt-PT" sz="1100" baseline="30000">
              <a:effectLst/>
              <a:latin typeface="Garamond" panose="02020404030301010803" pitchFamily="18" charset="0"/>
              <a:ea typeface="Times New Roman" panose="02020603050405020304" pitchFamily="18" charset="0"/>
              <a:cs typeface="Times New Roman" panose="02020603050405020304" pitchFamily="18" charset="0"/>
            </a:rPr>
            <a:t>os</a:t>
          </a:r>
          <a:r>
            <a:rPr lang="pt-PT" sz="1100">
              <a:effectLst/>
              <a:latin typeface="Garamond" panose="02020404030301010803" pitchFamily="18" charset="0"/>
              <a:ea typeface="Times New Roman" panose="02020603050405020304" pitchFamily="18" charset="0"/>
              <a:cs typeface="Times New Roman" panose="02020603050405020304" pitchFamily="18" charset="0"/>
            </a:rPr>
            <a:t> 1 e 2 do artigo 71.º e artigo 75.º da Norma Regulamentar n.º 13/2020-R, de 30 de dezembro, e do n.º 1 do artigo 150.º e do n.º 2 do artigo 172.º do RJFP.</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b="1">
              <a:effectLst/>
              <a:latin typeface="Garamond" panose="02020404030301010803" pitchFamily="18" charset="0"/>
              <a:ea typeface="Times New Roman" panose="02020603050405020304" pitchFamily="18" charset="0"/>
              <a:cs typeface="Times New Roman" panose="02020603050405020304" pitchFamily="18" charset="0"/>
            </a:rPr>
            <a:t>c) Conservação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Os dados pessoais recolhidos serão conservados enquanto forem necessários ao cumprimento das finalidades inerentes à supervisão da entidade supervisionada e, após a sua cessação, pelo tempo correspondente ao prazo prescricional do procedimento criminal ou contraordenacional aplicável por ilícitos relacionados com a atividade seguradora e de gestão de fundos de pensões.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b="1">
              <a:effectLst/>
              <a:latin typeface="Garamond" panose="02020404030301010803" pitchFamily="18" charset="0"/>
              <a:ea typeface="Times New Roman" panose="02020603050405020304" pitchFamily="18" charset="0"/>
              <a:cs typeface="Times New Roman" panose="02020603050405020304" pitchFamily="18" charset="0"/>
            </a:rPr>
            <a:t>d) Destinatários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podem ser comunicados à Autoridade Europeia dos Seguros e Pensões Complementares de Reforma (EIOPA), no âmbito do cumprimento dos requisitos de reporte decorrentes da Diretiva (UE) n.º 2009/138/CE, do Parlamento Europeu e do Conselho, de 25 de novembro de 2009, relativa ao acesso à atividade de seguros e resseguros e ao seu exercício, e da Diretiva (UE) n.º 2016/2341, do Parlamento Europeu e do Conselho, de 14 de dezembro de 2016, relativa às atividades e à supervisão das instituições de realização de planos de pensões profissionais.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podem ser também comunicados ao Banco de Portugal, no âmbito do cumprimento dos requisitos de reporte estatístico ao Banco Central Europeu aplicáveis às empresas de seguros e aos fundos de pensões, de acordo com o Regulamento (UE) n.º 1374/2014, do Banco Central Europeu, de 28 de novembro, e com o Regulamento (UE) 2018/231 do Banco Central Europeu, de 26 de janeiro de 2018.</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podem ainda ser partilhados nos termos do regime legal de troca de informações aplicável à ASF, previsto nos artigos 35.º e 37.º do RJASR, 74.º do RJDS e 205.º do RJFP, onde se incluem autoridades e entidades de outros Estados membros, bem como autoridades competentes ou organismos de países não membros da União Europeia.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tratamento dos dados pessoais pelas pessoas que exercem funções na ASF está limitado a certas categorias de profissionais para cuja atividade estes se revelam necessários.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e) Transferência de dados pessoais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Poderá existir uma transferência internacional dos dados pessoais recolhidos, com destino a países terceiros ou organizações internacionais, ao abrigo do regime indicado na alínea anterior e apenas nas seguintes situações: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i="1">
              <a:effectLst/>
              <a:latin typeface="Garamond" panose="02020404030301010803" pitchFamily="18" charset="0"/>
              <a:ea typeface="Times New Roman" panose="02020603050405020304" pitchFamily="18" charset="0"/>
              <a:cs typeface="Times New Roman" panose="02020603050405020304" pitchFamily="18" charset="0"/>
            </a:rPr>
            <a:t>i)</a:t>
          </a:r>
          <a:r>
            <a:rPr lang="pt-PT" sz="1100">
              <a:effectLst/>
              <a:latin typeface="Garamond" panose="02020404030301010803" pitchFamily="18" charset="0"/>
              <a:ea typeface="Times New Roman" panose="02020603050405020304" pitchFamily="18" charset="0"/>
              <a:cs typeface="Times New Roman" panose="02020603050405020304" pitchFamily="18" charset="0"/>
            </a:rPr>
            <a:t> Se a Comissão Europeia considerar que o país terceiro ou a organização internacional garantem um nível de proteção adequado para os direitos dos titulares dos dados; ou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i="1">
              <a:effectLst/>
              <a:latin typeface="Garamond" panose="02020404030301010803" pitchFamily="18" charset="0"/>
              <a:ea typeface="Times New Roman" panose="02020603050405020304" pitchFamily="18" charset="0"/>
              <a:cs typeface="Times New Roman" panose="02020603050405020304" pitchFamily="18" charset="0"/>
            </a:rPr>
            <a:t>ii)</a:t>
          </a:r>
          <a:r>
            <a:rPr lang="pt-PT" sz="1100">
              <a:effectLst/>
              <a:latin typeface="Garamond" panose="02020404030301010803" pitchFamily="18" charset="0"/>
              <a:ea typeface="Times New Roman" panose="02020603050405020304" pitchFamily="18" charset="0"/>
              <a:cs typeface="Times New Roman" panose="02020603050405020304" pitchFamily="18" charset="0"/>
            </a:rPr>
            <a:t> Se os países terceiros ou organizações internacionais apresentarem garantias adequadas, nos termos previstos no RGPD, atestando-se que os titulares dos dados gozam de direitos oponíveis e de medidas jurídicas corretivas eficazes, informação que a ASF comunicará aos titulares ou disponibilizará através de sítio na internet.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f) Decisões individuais automatizadas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tratamento dos dados pessoais recolhidos não importa decisões individuais automatizadas.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g) Direitos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titular dos dados tem direito de solicitar o acesso aos respetivos dados pessoais, bem como de solicitar a sua retificação, a limitação ou a oposição ao seu tratamento ou o seu apagamento, quando aplicáveis.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Em relação aos direitos de limitação, oposição e apagamento, o seu exercício poderá sofrer, de acordo com medida legislativa estabelecida nos termos dos n.</a:t>
          </a:r>
          <a:r>
            <a:rPr lang="pt-PT" sz="1100" baseline="30000">
              <a:effectLst/>
              <a:latin typeface="Garamond" panose="02020404030301010803" pitchFamily="18" charset="0"/>
              <a:ea typeface="Times New Roman" panose="02020603050405020304" pitchFamily="18" charset="0"/>
              <a:cs typeface="Times New Roman" panose="02020603050405020304" pitchFamily="18" charset="0"/>
            </a:rPr>
            <a:t>os</a:t>
          </a:r>
          <a:r>
            <a:rPr lang="pt-PT" sz="1100">
              <a:effectLst/>
              <a:latin typeface="Garamond" panose="02020404030301010803" pitchFamily="18" charset="0"/>
              <a:ea typeface="Times New Roman" panose="02020603050405020304" pitchFamily="18" charset="0"/>
              <a:cs typeface="Times New Roman" panose="02020603050405020304" pitchFamily="18" charset="0"/>
            </a:rPr>
            <a:t> 1 e 2 do artigo 23.º do RGPD, limitações justificadas e proporcionais relacionadas com o interesse público prosseguido pela ASF no caso concreto.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h) Contactos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Estes direitos podem ser exercidos presencialmente ou por escrito junto do encarregado da proteção de dados da Autoridade de Supervisão de Seguros e Fundos de Pensões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E-mail</a:t>
          </a:r>
          <a:r>
            <a:rPr lang="pt-PT" sz="1100">
              <a:effectLst/>
              <a:latin typeface="Garamond" panose="02020404030301010803" pitchFamily="18" charset="0"/>
              <a:ea typeface="Times New Roman" panose="02020603050405020304" pitchFamily="18" charset="0"/>
              <a:cs typeface="Times New Roman" panose="02020603050405020304" pitchFamily="18" charset="0"/>
            </a:rPr>
            <a:t>: EP</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D@asf.com.pt Correio postal: Encarregado da Proteção de Dados da ASF Avenida da República, 76, 1600-205 Lisboa</a:t>
          </a: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i) Reclamação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r>
            <a:rPr lang="pt-PT" sz="1100">
              <a:effectLst/>
              <a:latin typeface="Garamond" panose="02020404030301010803" pitchFamily="18" charset="0"/>
              <a:ea typeface="Times New Roman" panose="02020603050405020304" pitchFamily="18" charset="0"/>
              <a:cs typeface="Times New Roman" panose="02020603050405020304" pitchFamily="18" charset="0"/>
            </a:rPr>
            <a:t>O titular dos dados tem ainda direito a apresentar reclamação à autoridade de controlo (CNPD - Comissão Nacional de Proteção de Dados,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www.cnpd.pt</a:t>
          </a:r>
          <a:r>
            <a:rPr lang="pt-PT" sz="1100">
              <a:effectLst/>
              <a:latin typeface="Garamond" panose="02020404030301010803" pitchFamily="18" charset="0"/>
              <a:ea typeface="Times New Roman" panose="02020603050405020304" pitchFamily="18" charset="0"/>
              <a:cs typeface="Times New Roman" panose="02020603050405020304" pitchFamily="18" charset="0"/>
            </a:rPr>
            <a:t>).</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866775</xdr:colOff>
      <xdr:row>2</xdr:row>
      <xdr:rowOff>19050</xdr:rowOff>
    </xdr:from>
    <xdr:to>
      <xdr:col>5</xdr:col>
      <xdr:colOff>752475</xdr:colOff>
      <xdr:row>3</xdr:row>
      <xdr:rowOff>0</xdr:rowOff>
    </xdr:to>
    <xdr:sp macro="" textlink="">
      <xdr:nvSpPr>
        <xdr:cNvPr id="4" name="Text Box 5">
          <a:extLst>
            <a:ext uri="{FF2B5EF4-FFF2-40B4-BE49-F238E27FC236}">
              <a16:creationId xmlns:a16="http://schemas.microsoft.com/office/drawing/2014/main" id="{65A2E1FE-CC80-4773-A140-3A73769944EE}"/>
            </a:ext>
          </a:extLst>
        </xdr:cNvPr>
        <xdr:cNvSpPr txBox="1">
          <a:spLocks noChangeArrowheads="1"/>
        </xdr:cNvSpPr>
      </xdr:nvSpPr>
      <xdr:spPr bwMode="auto">
        <a:xfrm>
          <a:off x="866775" y="342900"/>
          <a:ext cx="9639300" cy="228600"/>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pt-PT" sz="800" b="0" i="0" strike="noStrike" baseline="0">
              <a:solidFill>
                <a:srgbClr val="000000"/>
              </a:solidFill>
              <a:latin typeface="Arial" pitchFamily="34" charset="0"/>
              <a:cs typeface="Arial" pitchFamily="34" charset="0"/>
            </a:rPr>
            <a:t>De acordo com o artigo 86.º do Regime jurídico da constituição e do funcionamento dos fundos de pensões e das entidades gestoras de fundos de pensões, aprovado em anexo à Lei n.º27/2020, de 23 de julho.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571500</xdr:colOff>
      <xdr:row>1</xdr:row>
      <xdr:rowOff>123901</xdr:rowOff>
    </xdr:from>
    <xdr:to>
      <xdr:col>8</xdr:col>
      <xdr:colOff>0</xdr:colOff>
      <xdr:row>2</xdr:row>
      <xdr:rowOff>771526</xdr:rowOff>
    </xdr:to>
    <xdr:sp macro="" textlink="">
      <xdr:nvSpPr>
        <xdr:cNvPr id="2" name="Text Box 17">
          <a:extLst>
            <a:ext uri="{FF2B5EF4-FFF2-40B4-BE49-F238E27FC236}">
              <a16:creationId xmlns:a16="http://schemas.microsoft.com/office/drawing/2014/main" id="{EB073608-199F-4615-97EA-CE1D3F5C8A47}"/>
            </a:ext>
          </a:extLst>
        </xdr:cNvPr>
        <xdr:cNvSpPr txBox="1">
          <a:spLocks noChangeArrowheads="1"/>
        </xdr:cNvSpPr>
      </xdr:nvSpPr>
      <xdr:spPr bwMode="auto">
        <a:xfrm>
          <a:off x="1762125" y="285826"/>
          <a:ext cx="7762876" cy="8095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r>
            <a:rPr lang="pt-PT" sz="800">
              <a:latin typeface="Arial" panose="020B0604020202020204" pitchFamily="34" charset="0"/>
              <a:ea typeface="+mn-ea"/>
              <a:cs typeface="Arial" panose="020B0604020202020204" pitchFamily="34" charset="0"/>
            </a:rPr>
            <a:t>Este mapa deve ser preenchido com o total das vendas e serviços</a:t>
          </a:r>
          <a:r>
            <a:rPr lang="pt-PT" sz="800" baseline="0">
              <a:latin typeface="Arial" panose="020B0604020202020204" pitchFamily="34" charset="0"/>
              <a:ea typeface="+mn-ea"/>
              <a:cs typeface="Arial" panose="020B0604020202020204" pitchFamily="34" charset="0"/>
            </a:rPr>
            <a:t> prestados pela entidade gestora, segregado por fundo de pensões de origem do rédito e entidade que o suportou (fundo de pensões ou associados e participantes).</a:t>
          </a:r>
        </a:p>
        <a:p>
          <a:endParaRPr lang="pt-PT" sz="800" baseline="0">
            <a:latin typeface="Arial" panose="020B0604020202020204" pitchFamily="34" charset="0"/>
            <a:ea typeface="+mn-ea"/>
            <a:cs typeface="Arial" panose="020B0604020202020204" pitchFamily="34" charset="0"/>
          </a:endParaRPr>
        </a:p>
        <a:p>
          <a:r>
            <a:rPr lang="pt-PT" sz="800">
              <a:latin typeface="Arial" panose="020B0604020202020204" pitchFamily="34" charset="0"/>
              <a:ea typeface="+mn-ea"/>
              <a:cs typeface="Arial" panose="020B0604020202020204" pitchFamily="34" charset="0"/>
            </a:rPr>
            <a:t>Deverão ser preenchidas tantas linhas quantas as necessárias, devendo ser respeitadas as seguintes regras:</a:t>
          </a:r>
        </a:p>
        <a:p>
          <a:r>
            <a:rPr lang="pt-PT" sz="800">
              <a:latin typeface="Arial" panose="020B0604020202020204" pitchFamily="34" charset="0"/>
              <a:ea typeface="+mn-ea"/>
              <a:cs typeface="Arial" panose="020B0604020202020204" pitchFamily="34" charset="0"/>
            </a:rPr>
            <a:t>-</a:t>
          </a:r>
          <a:r>
            <a:rPr lang="pt-PT" sz="800" baseline="0">
              <a:latin typeface="Arial" panose="020B0604020202020204" pitchFamily="34" charset="0"/>
              <a:ea typeface="+mn-ea"/>
              <a:cs typeface="Arial" panose="020B0604020202020204" pitchFamily="34" charset="0"/>
            </a:rPr>
            <a:t> </a:t>
          </a:r>
          <a:r>
            <a:rPr lang="pt-PT" sz="800">
              <a:latin typeface="Arial" panose="020B0604020202020204" pitchFamily="34" charset="0"/>
              <a:ea typeface="+mn-ea"/>
              <a:cs typeface="Arial" panose="020B0604020202020204" pitchFamily="34" charset="0"/>
            </a:rPr>
            <a:t>Caso se trate de um fundo de pensões fechado, deverá ser preenchida uma linha por cada subfundo;</a:t>
          </a:r>
        </a:p>
        <a:p>
          <a:r>
            <a:rPr lang="pt-PT" sz="800">
              <a:latin typeface="Arial" panose="020B0604020202020204" pitchFamily="34" charset="0"/>
              <a:ea typeface="+mn-ea"/>
              <a:cs typeface="Arial" panose="020B0604020202020204" pitchFamily="34" charset="0"/>
            </a:rPr>
            <a:t>- Caso se trate de um fundo de pensões aberto deverá ser preenchida uma linha para a totalidade de cada tipo de adesão (individual ou coletiva).</a:t>
          </a:r>
        </a:p>
        <a:p>
          <a:pPr algn="l" rtl="0">
            <a:defRPr sz="1000"/>
          </a:pPr>
          <a:endParaRPr lang="pt-PT" sz="800" b="0" i="0" u="none" strike="noStrike" baseline="0">
            <a:solidFill>
              <a:srgbClr val="FF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
  <sheetViews>
    <sheetView showGridLines="0" tabSelected="1" workbookViewId="0"/>
  </sheetViews>
  <sheetFormatPr defaultColWidth="9.33203125" defaultRowHeight="12.75" customHeight="1" x14ac:dyDescent="0.25"/>
  <cols>
    <col min="1" max="1" width="19.6640625" style="58" bestFit="1" customWidth="1"/>
    <col min="2" max="2" width="26.33203125" style="58" customWidth="1"/>
    <col min="3" max="16384" width="9.33203125" style="58"/>
  </cols>
  <sheetData>
    <row r="1" spans="1:36" ht="12.75" customHeight="1" x14ac:dyDescent="0.25">
      <c r="A1" s="45" t="s">
        <v>0</v>
      </c>
    </row>
    <row r="2" spans="1:36" s="48" customFormat="1" ht="12.75" customHeight="1" x14ac:dyDescent="0.2">
      <c r="A2" s="46" t="s">
        <v>1</v>
      </c>
      <c r="B2" s="47"/>
      <c r="D2" s="49"/>
      <c r="E2" s="49"/>
      <c r="F2" s="49"/>
      <c r="G2" s="49"/>
      <c r="H2" s="49"/>
    </row>
    <row r="3" spans="1:36" s="48" customFormat="1" ht="12.75" customHeight="1" x14ac:dyDescent="0.2">
      <c r="A3" s="46" t="s">
        <v>2</v>
      </c>
      <c r="B3" s="50"/>
      <c r="D3" s="49"/>
      <c r="E3" s="49"/>
      <c r="F3" s="49"/>
      <c r="G3" s="49"/>
      <c r="H3" s="49"/>
    </row>
    <row r="4" spans="1:36" s="48" customFormat="1" ht="12.75" customHeight="1" x14ac:dyDescent="0.2">
      <c r="A4" s="46" t="s">
        <v>3</v>
      </c>
      <c r="B4" s="51"/>
      <c r="D4" s="49"/>
      <c r="E4" s="49"/>
      <c r="F4" s="49"/>
      <c r="G4" s="49"/>
      <c r="H4" s="49"/>
    </row>
    <row r="5" spans="1:36" s="48" customFormat="1" ht="12.75" customHeight="1" x14ac:dyDescent="0.2">
      <c r="A5" s="46" t="s">
        <v>4</v>
      </c>
      <c r="B5" s="51"/>
      <c r="AH5" s="52"/>
      <c r="AI5" s="52"/>
      <c r="AJ5" s="52"/>
    </row>
    <row r="6" spans="1:36" ht="12.75" customHeight="1" x14ac:dyDescent="0.25">
      <c r="A6" s="46" t="s">
        <v>5</v>
      </c>
      <c r="B6" s="53" t="s">
        <v>6</v>
      </c>
    </row>
    <row r="7" spans="1:36" ht="12.75" customHeight="1" x14ac:dyDescent="0.25">
      <c r="A7" s="46" t="s">
        <v>122</v>
      </c>
      <c r="B7" s="71"/>
    </row>
  </sheetData>
  <sheetProtection algorithmName="SHA-512" hashValue="v+likTDeKPMdOqtz5p6dOJGO/1jwLsiQgvsIXN1nzxdYWVDE2jBLfqsiJGsQ3WGFSnogk1bq02VtgfbCFt2luQ==" saltValue="HfduY4AysY0y/vdjD9FeVQ==" spinCount="100000" sheet="1" objects="1" scenarios="1"/>
  <dataValidations count="3">
    <dataValidation type="whole" allowBlank="1" showInputMessage="1" showErrorMessage="1" error="Esta célula deverá conter um valor inteiro com 4 dígitos" sqref="B3" xr:uid="{00000000-0002-0000-0000-000000000000}">
      <formula1>1000</formula1>
      <formula2>9999</formula2>
    </dataValidation>
    <dataValidation type="date" allowBlank="1" showInputMessage="1" showErrorMessage="1" error="Esta célula deverá conter uma data no formato DD-MM-AAAA" sqref="B2" xr:uid="{00000000-0002-0000-0000-000001000000}">
      <formula1>32874</formula1>
      <formula2>401768</formula2>
    </dataValidation>
    <dataValidation type="textLength" operator="equal" allowBlank="1" showInputMessage="1" showErrorMessage="1" errorTitle="LEI" error="Esta célula deverá conter um código com 20 caracteres."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xr:uid="{994E2AE8-647D-4604-9BCA-63F52C4FFC52}">
      <formula1>20</formula1>
    </dataValidation>
  </dataValidations>
  <pageMargins left="0.39370078740157483" right="0.39370078740157483" top="0.59055118110236227" bottom="0.59055118110236227" header="0" footer="0"/>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showGridLines="0" zoomScaleNormal="100" workbookViewId="0"/>
  </sheetViews>
  <sheetFormatPr defaultColWidth="12" defaultRowHeight="10.199999999999999" x14ac:dyDescent="0.2"/>
  <cols>
    <col min="1" max="2" width="48.44140625" style="4" customWidth="1"/>
    <col min="3" max="3" width="22" style="4" customWidth="1"/>
    <col min="4" max="4" width="15.6640625" style="4" bestFit="1" customWidth="1"/>
    <col min="5" max="5" width="11.6640625" style="4" customWidth="1"/>
    <col min="6" max="6" width="19.5546875" style="4" customWidth="1"/>
    <col min="7" max="16384" width="12" style="4"/>
  </cols>
  <sheetData>
    <row r="1" spans="1:7" ht="12.75" customHeight="1" x14ac:dyDescent="0.2">
      <c r="A1" s="6" t="s">
        <v>7</v>
      </c>
      <c r="B1" s="6"/>
      <c r="C1" s="1"/>
      <c r="D1" s="56"/>
    </row>
    <row r="2" spans="1:7" ht="12.75" customHeight="1" x14ac:dyDescent="0.2">
      <c r="A2" s="1"/>
      <c r="B2" s="1"/>
      <c r="C2" s="1"/>
      <c r="D2" s="56"/>
    </row>
    <row r="3" spans="1:7" ht="20.100000000000001" customHeight="1" x14ac:dyDescent="0.2">
      <c r="A3" s="1"/>
      <c r="B3" s="1"/>
      <c r="C3" s="1"/>
      <c r="D3" s="37"/>
    </row>
    <row r="4" spans="1:7" ht="12.75" customHeight="1" x14ac:dyDescent="0.2">
      <c r="A4" s="1"/>
      <c r="B4" s="1"/>
      <c r="C4" s="57"/>
    </row>
    <row r="5" spans="1:7" ht="12.75" customHeight="1" x14ac:dyDescent="0.2"/>
    <row r="6" spans="1:7" ht="20.100000000000001" customHeight="1" x14ac:dyDescent="0.2">
      <c r="A6" s="77" t="s">
        <v>8</v>
      </c>
      <c r="B6" s="77"/>
      <c r="C6" s="77"/>
      <c r="D6" s="77" t="s">
        <v>9</v>
      </c>
      <c r="E6" s="77" t="s">
        <v>10</v>
      </c>
      <c r="F6" s="78" t="s">
        <v>108</v>
      </c>
      <c r="G6" s="38"/>
    </row>
    <row r="7" spans="1:7" ht="20.100000000000001" customHeight="1" x14ac:dyDescent="0.2">
      <c r="A7" s="43" t="s">
        <v>11</v>
      </c>
      <c r="B7" s="63" t="s">
        <v>12</v>
      </c>
      <c r="C7" s="63" t="s">
        <v>89</v>
      </c>
      <c r="D7" s="77"/>
      <c r="E7" s="77"/>
      <c r="F7" s="77"/>
      <c r="G7" s="38"/>
    </row>
    <row r="8" spans="1:7" ht="12.75" customHeight="1" x14ac:dyDescent="0.2">
      <c r="A8" s="39"/>
      <c r="B8" s="39"/>
      <c r="C8" s="71"/>
      <c r="D8" s="40"/>
      <c r="E8" s="40"/>
      <c r="F8" s="41"/>
    </row>
    <row r="9" spans="1:7" x14ac:dyDescent="0.2">
      <c r="A9" s="39"/>
      <c r="B9" s="39"/>
      <c r="C9" s="71"/>
      <c r="D9" s="40"/>
      <c r="E9" s="40"/>
      <c r="F9" s="41"/>
    </row>
    <row r="10" spans="1:7" x14ac:dyDescent="0.2">
      <c r="A10" s="39"/>
      <c r="B10" s="39"/>
      <c r="C10" s="71"/>
      <c r="D10" s="40"/>
      <c r="E10" s="40"/>
      <c r="F10" s="41"/>
    </row>
    <row r="11" spans="1:7" x14ac:dyDescent="0.2">
      <c r="A11" s="39"/>
      <c r="B11" s="39"/>
      <c r="C11" s="71"/>
      <c r="D11" s="40"/>
      <c r="E11" s="40"/>
      <c r="F11" s="41"/>
    </row>
    <row r="12" spans="1:7" x14ac:dyDescent="0.2">
      <c r="A12" s="39"/>
      <c r="B12" s="39"/>
      <c r="C12" s="71"/>
      <c r="D12" s="40"/>
      <c r="E12" s="40"/>
      <c r="F12" s="41"/>
    </row>
    <row r="13" spans="1:7" x14ac:dyDescent="0.2">
      <c r="A13" s="39"/>
      <c r="B13" s="39"/>
      <c r="C13" s="71"/>
      <c r="D13" s="40"/>
      <c r="E13" s="40"/>
      <c r="F13" s="41"/>
    </row>
    <row r="14" spans="1:7" x14ac:dyDescent="0.2">
      <c r="A14" s="39"/>
      <c r="B14" s="39"/>
      <c r="C14" s="71"/>
      <c r="D14" s="40"/>
      <c r="E14" s="40"/>
      <c r="F14" s="41"/>
    </row>
    <row r="15" spans="1:7" x14ac:dyDescent="0.2">
      <c r="A15" s="39"/>
      <c r="B15" s="39"/>
      <c r="C15" s="71"/>
      <c r="D15" s="40"/>
      <c r="E15" s="40"/>
      <c r="F15" s="41"/>
    </row>
    <row r="16" spans="1:7" x14ac:dyDescent="0.2">
      <c r="A16" s="39"/>
      <c r="B16" s="39"/>
      <c r="C16" s="71"/>
      <c r="D16" s="40"/>
      <c r="E16" s="40"/>
      <c r="F16" s="41"/>
    </row>
    <row r="17" spans="1:6" x14ac:dyDescent="0.2">
      <c r="A17" s="39"/>
      <c r="B17" s="39"/>
      <c r="C17" s="71"/>
      <c r="D17" s="40"/>
      <c r="E17" s="40"/>
      <c r="F17" s="41"/>
    </row>
  </sheetData>
  <sheetProtection algorithmName="SHA-512" hashValue="uyh0oOUMMz/AoXZ9PoVg+WI4WKWIRee58Op3O8uov5Mn7uhFG1ccycHDaBFEqYqJ3amS+DvEH7hog2WwBUJ/pw==" saltValue="oaeuErNtBI4IJwXr8xCFuw==" spinCount="100000" sheet="1" objects="1" scenarios="1"/>
  <mergeCells count="4">
    <mergeCell ref="A6:C6"/>
    <mergeCell ref="D6:D7"/>
    <mergeCell ref="E6:E7"/>
    <mergeCell ref="F6:F7"/>
  </mergeCells>
  <dataValidations count="3">
    <dataValidation type="decimal" allowBlank="1" showInputMessage="1" showErrorMessage="1" errorTitle="Capital detido (%)" error="Esta célula deverá conter uma percentagem inferior à unidade" sqref="D8:E17" xr:uid="{00000000-0002-0000-0100-000000000000}">
      <formula1>0.00000001</formula1>
      <formula2>1</formula2>
    </dataValidation>
    <dataValidation type="whole" operator="greaterThan" allowBlank="1" showInputMessage="1" showErrorMessage="1" errorTitle="Acções detidas (número)" error="Esta célula deverá conter um valor numérico positivo" sqref="F8:F17" xr:uid="{00000000-0002-0000-0100-000001000000}">
      <formula1>0</formula1>
    </dataValidation>
    <dataValidation type="textLength" operator="equal" allowBlank="1" showInputMessage="1" showErrorMessage="1" errorTitle="LEI" error="Esta célula deverá conter um código com 20 caracteres." sqref="C8:C17" xr:uid="{2F962D6A-3D1D-47FC-9D8D-B4CCFB186D81}">
      <formula1>20</formula1>
    </dataValidation>
  </dataValidations>
  <pageMargins left="0.39370078740157483" right="0.39370078740157483" top="0.59055118110236227" bottom="0.59055118110236227" header="0" footer="0"/>
  <pageSetup paperSize="9"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showGridLines="0" zoomScaleNormal="100" workbookViewId="0"/>
  </sheetViews>
  <sheetFormatPr defaultColWidth="8.6640625" defaultRowHeight="10.199999999999999" x14ac:dyDescent="0.2"/>
  <cols>
    <col min="1" max="1" width="44.6640625" style="3" bestFit="1" customWidth="1"/>
    <col min="2" max="2" width="17.33203125" style="3" customWidth="1"/>
    <col min="3" max="4" width="15.6640625" style="3" customWidth="1"/>
    <col min="5" max="16384" width="8.6640625" style="3"/>
  </cols>
  <sheetData>
    <row r="1" spans="1:9" x14ac:dyDescent="0.2">
      <c r="A1" s="67" t="s">
        <v>109</v>
      </c>
    </row>
    <row r="2" spans="1:9" x14ac:dyDescent="0.2">
      <c r="A2" s="2"/>
      <c r="B2" s="2"/>
      <c r="C2" s="2"/>
    </row>
    <row r="3" spans="1:9" x14ac:dyDescent="0.2">
      <c r="A3" s="7" t="s">
        <v>13</v>
      </c>
    </row>
    <row r="5" spans="1:9" x14ac:dyDescent="0.2">
      <c r="A5" s="2"/>
      <c r="B5" s="17" t="s">
        <v>14</v>
      </c>
    </row>
    <row r="6" spans="1:9" x14ac:dyDescent="0.2">
      <c r="A6" s="5"/>
    </row>
    <row r="7" spans="1:9" x14ac:dyDescent="0.2">
      <c r="A7" s="67" t="s">
        <v>110</v>
      </c>
      <c r="E7" s="16"/>
      <c r="F7" s="16"/>
      <c r="G7" s="16"/>
      <c r="H7" s="16"/>
      <c r="I7" s="16"/>
    </row>
    <row r="8" spans="1:9" x14ac:dyDescent="0.2">
      <c r="A8" s="25" t="s">
        <v>111</v>
      </c>
      <c r="B8" s="12"/>
      <c r="E8" s="16"/>
      <c r="F8" s="16"/>
      <c r="G8" s="16"/>
      <c r="H8" s="16"/>
      <c r="I8" s="16"/>
    </row>
    <row r="9" spans="1:9" x14ac:dyDescent="0.2">
      <c r="A9" s="19" t="s">
        <v>15</v>
      </c>
      <c r="B9" s="12"/>
      <c r="E9" s="16"/>
      <c r="F9" s="16"/>
      <c r="G9" s="16"/>
      <c r="H9" s="16"/>
      <c r="I9" s="16"/>
    </row>
    <row r="10" spans="1:9" x14ac:dyDescent="0.2">
      <c r="A10" s="68" t="s">
        <v>16</v>
      </c>
      <c r="B10" s="12"/>
      <c r="E10" s="16"/>
      <c r="F10" s="16"/>
      <c r="G10" s="16"/>
      <c r="H10" s="16"/>
      <c r="I10" s="16"/>
    </row>
    <row r="11" spans="1:9" x14ac:dyDescent="0.2">
      <c r="A11" s="25" t="s">
        <v>112</v>
      </c>
      <c r="B11" s="12"/>
      <c r="E11" s="16"/>
      <c r="F11" s="16"/>
      <c r="G11" s="16"/>
      <c r="H11" s="16"/>
      <c r="I11" s="16"/>
    </row>
    <row r="12" spans="1:9" x14ac:dyDescent="0.2">
      <c r="A12" s="19" t="s">
        <v>17</v>
      </c>
      <c r="B12" s="12"/>
      <c r="E12" s="16"/>
      <c r="F12" s="16"/>
      <c r="G12" s="16"/>
      <c r="H12" s="16"/>
      <c r="I12" s="16"/>
    </row>
    <row r="13" spans="1:9" x14ac:dyDescent="0.2">
      <c r="A13" s="19" t="s">
        <v>18</v>
      </c>
      <c r="B13" s="12"/>
      <c r="E13" s="16"/>
      <c r="F13" s="16"/>
      <c r="G13" s="16"/>
      <c r="H13" s="16"/>
      <c r="I13" s="16"/>
    </row>
    <row r="14" spans="1:9" x14ac:dyDescent="0.2">
      <c r="A14" s="25" t="s">
        <v>113</v>
      </c>
      <c r="B14" s="12"/>
      <c r="E14" s="16"/>
      <c r="F14" s="16"/>
      <c r="G14" s="16"/>
      <c r="H14" s="16"/>
      <c r="I14" s="16"/>
    </row>
    <row r="15" spans="1:9" x14ac:dyDescent="0.2">
      <c r="A15" s="25" t="s">
        <v>114</v>
      </c>
      <c r="B15" s="12"/>
      <c r="E15" s="16"/>
      <c r="F15" s="16"/>
      <c r="G15" s="16"/>
      <c r="H15" s="16"/>
      <c r="I15" s="16"/>
    </row>
    <row r="16" spans="1:9" x14ac:dyDescent="0.2">
      <c r="A16" s="25" t="s">
        <v>115</v>
      </c>
      <c r="B16" s="12"/>
      <c r="E16" s="16"/>
      <c r="F16" s="16"/>
      <c r="G16" s="16"/>
      <c r="H16" s="16"/>
      <c r="I16" s="16"/>
    </row>
    <row r="17" spans="1:9" x14ac:dyDescent="0.2">
      <c r="A17" s="18" t="s">
        <v>19</v>
      </c>
      <c r="B17" s="14">
        <f>SUM(B8:B16)</f>
        <v>0</v>
      </c>
      <c r="E17" s="16"/>
      <c r="F17" s="16"/>
      <c r="G17" s="16"/>
      <c r="H17" s="16"/>
      <c r="I17" s="16"/>
    </row>
    <row r="18" spans="1:9" x14ac:dyDescent="0.2">
      <c r="A18" s="69" t="s">
        <v>116</v>
      </c>
      <c r="E18" s="16"/>
      <c r="F18" s="16"/>
      <c r="G18" s="16"/>
      <c r="H18" s="16"/>
      <c r="I18" s="16"/>
    </row>
    <row r="19" spans="1:9" x14ac:dyDescent="0.2">
      <c r="A19" s="19" t="s">
        <v>20</v>
      </c>
      <c r="B19" s="12"/>
      <c r="E19" s="16"/>
      <c r="F19" s="16"/>
      <c r="G19" s="16"/>
      <c r="H19" s="16"/>
      <c r="I19" s="16"/>
    </row>
    <row r="20" spans="1:9" x14ac:dyDescent="0.2">
      <c r="A20" s="19" t="s">
        <v>21</v>
      </c>
      <c r="B20" s="12"/>
      <c r="E20" s="16"/>
      <c r="F20" s="16"/>
      <c r="G20" s="16"/>
      <c r="H20" s="16"/>
      <c r="I20" s="16"/>
    </row>
    <row r="21" spans="1:9" x14ac:dyDescent="0.2">
      <c r="A21" s="19" t="s">
        <v>22</v>
      </c>
      <c r="B21" s="12"/>
      <c r="E21" s="16"/>
      <c r="F21" s="16"/>
      <c r="G21" s="16"/>
      <c r="H21" s="16"/>
      <c r="I21" s="16"/>
    </row>
    <row r="22" spans="1:9" x14ac:dyDescent="0.2">
      <c r="A22" s="25" t="s">
        <v>113</v>
      </c>
      <c r="B22" s="12"/>
      <c r="E22" s="16"/>
      <c r="F22" s="16"/>
      <c r="G22" s="16"/>
      <c r="H22" s="16"/>
      <c r="I22" s="16"/>
    </row>
    <row r="23" spans="1:9" x14ac:dyDescent="0.2">
      <c r="A23" s="19" t="s">
        <v>23</v>
      </c>
      <c r="B23" s="12"/>
      <c r="E23" s="16"/>
      <c r="F23" s="16"/>
      <c r="G23" s="16"/>
      <c r="H23" s="16"/>
      <c r="I23" s="16"/>
    </row>
    <row r="24" spans="1:9" x14ac:dyDescent="0.2">
      <c r="A24" s="19" t="s">
        <v>24</v>
      </c>
      <c r="B24" s="12"/>
      <c r="E24" s="16"/>
      <c r="F24" s="16"/>
      <c r="G24" s="16"/>
      <c r="H24" s="16"/>
      <c r="I24" s="16"/>
    </row>
    <row r="25" spans="1:9" x14ac:dyDescent="0.2">
      <c r="A25" s="25" t="s">
        <v>117</v>
      </c>
      <c r="B25" s="12"/>
    </row>
    <row r="26" spans="1:9" x14ac:dyDescent="0.2">
      <c r="A26" s="25" t="s">
        <v>114</v>
      </c>
      <c r="B26" s="12"/>
    </row>
    <row r="27" spans="1:9" x14ac:dyDescent="0.2">
      <c r="A27" s="25" t="s">
        <v>118</v>
      </c>
      <c r="B27" s="12"/>
    </row>
    <row r="28" spans="1:9" x14ac:dyDescent="0.2">
      <c r="A28" s="19" t="s">
        <v>25</v>
      </c>
      <c r="B28" s="12"/>
    </row>
    <row r="29" spans="1:9" x14ac:dyDescent="0.2">
      <c r="A29" s="18" t="s">
        <v>19</v>
      </c>
      <c r="B29" s="14">
        <f>SUM(B19:B28)</f>
        <v>0</v>
      </c>
    </row>
    <row r="30" spans="1:9" x14ac:dyDescent="0.2">
      <c r="A30" s="70" t="s">
        <v>119</v>
      </c>
      <c r="B30" s="15">
        <f>SUM(B17+B29)</f>
        <v>0</v>
      </c>
    </row>
  </sheetData>
  <sheetProtection algorithmName="SHA-512" hashValue="bEKL7ZMATvDKW94iXU+VIAuYR9PhPRAWiaJ0pBoki2jCFckrevKKK6I49wETT2jX3C/q8YVYRfutPL3zHGG+1w==" saltValue="j9Ak7w2RdTkV0y02SBBBrg==" spinCount="100000" sheet="1" objects="1" scenarios="1"/>
  <phoneticPr fontId="0" type="noConversion"/>
  <dataValidations count="2">
    <dataValidation type="decimal" allowBlank="1" showInputMessage="1" showErrorMessage="1" error="Utilize a vírgula como separador dos números décimais._x000a__x000a_Exemplo:1230,50" sqref="B29:B30 B17" xr:uid="{00000000-0002-0000-0200-000000000000}">
      <formula1>-1E+31</formula1>
      <formula2>1E+31</formula2>
    </dataValidation>
    <dataValidation type="decimal" allowBlank="1" showInputMessage="1" showErrorMessage="1" error="Esta célula deverá conter um valor numérico" sqref="B7:B16 B18:B28" xr:uid="{00000000-0002-0000-0200-000001000000}">
      <formula1>-1E+31</formula1>
      <formula2>1E+31</formula2>
    </dataValidation>
  </dataValidations>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showGridLines="0" zoomScaleNormal="100" workbookViewId="0"/>
  </sheetViews>
  <sheetFormatPr defaultColWidth="8.6640625" defaultRowHeight="10.199999999999999" x14ac:dyDescent="0.2"/>
  <cols>
    <col min="1" max="1" width="47.5546875" style="3" customWidth="1"/>
    <col min="2" max="2" width="13.6640625" style="3" customWidth="1"/>
    <col min="3" max="3" width="15.6640625" style="3" customWidth="1"/>
    <col min="4" max="4" width="12.6640625" style="3" customWidth="1"/>
    <col min="5" max="16384" width="8.6640625" style="3"/>
  </cols>
  <sheetData>
    <row r="1" spans="1:3" x14ac:dyDescent="0.2">
      <c r="A1" s="1" t="s">
        <v>26</v>
      </c>
    </row>
    <row r="2" spans="1:3" x14ac:dyDescent="0.2">
      <c r="A2" s="2"/>
      <c r="B2" s="2"/>
      <c r="C2" s="2"/>
    </row>
    <row r="3" spans="1:3" x14ac:dyDescent="0.2">
      <c r="A3" s="7" t="s">
        <v>13</v>
      </c>
    </row>
    <row r="5" spans="1:3" x14ac:dyDescent="0.2">
      <c r="A5" s="2"/>
      <c r="B5" s="79" t="s">
        <v>14</v>
      </c>
    </row>
    <row r="6" spans="1:3" x14ac:dyDescent="0.2">
      <c r="A6" s="23"/>
      <c r="B6" s="79"/>
    </row>
    <row r="7" spans="1:3" x14ac:dyDescent="0.2">
      <c r="A7" s="5" t="s">
        <v>27</v>
      </c>
      <c r="C7" s="24"/>
    </row>
    <row r="8" spans="1:3" x14ac:dyDescent="0.2">
      <c r="A8" s="33" t="s">
        <v>28</v>
      </c>
      <c r="B8" s="12"/>
    </row>
    <row r="9" spans="1:3" x14ac:dyDescent="0.2">
      <c r="A9" s="33" t="s">
        <v>120</v>
      </c>
      <c r="B9" s="12"/>
    </row>
    <row r="10" spans="1:3" x14ac:dyDescent="0.2">
      <c r="A10" s="29" t="s">
        <v>29</v>
      </c>
      <c r="B10" s="12"/>
    </row>
    <row r="11" spans="1:3" x14ac:dyDescent="0.2">
      <c r="A11" s="33" t="s">
        <v>30</v>
      </c>
      <c r="B11" s="12"/>
    </row>
    <row r="12" spans="1:3" x14ac:dyDescent="0.2">
      <c r="A12" s="33" t="s">
        <v>31</v>
      </c>
      <c r="B12" s="12"/>
    </row>
    <row r="13" spans="1:3" x14ac:dyDescent="0.2">
      <c r="A13" s="33" t="s">
        <v>32</v>
      </c>
      <c r="B13" s="12"/>
    </row>
    <row r="14" spans="1:3" x14ac:dyDescent="0.2">
      <c r="A14" s="33" t="s">
        <v>33</v>
      </c>
      <c r="B14" s="12"/>
    </row>
    <row r="15" spans="1:3" x14ac:dyDescent="0.2">
      <c r="A15" s="33" t="s">
        <v>121</v>
      </c>
      <c r="B15" s="12"/>
    </row>
    <row r="16" spans="1:3" x14ac:dyDescent="0.2">
      <c r="A16" s="29" t="s">
        <v>34</v>
      </c>
      <c r="B16" s="12"/>
    </row>
    <row r="17" spans="1:5" x14ac:dyDescent="0.2">
      <c r="A17" s="29" t="s">
        <v>35</v>
      </c>
      <c r="B17" s="12"/>
    </row>
    <row r="18" spans="1:5" x14ac:dyDescent="0.2">
      <c r="A18" s="34" t="s">
        <v>36</v>
      </c>
      <c r="B18" s="15">
        <f>B8+SUM(B10:B17)-B9</f>
        <v>0</v>
      </c>
    </row>
    <row r="19" spans="1:5" x14ac:dyDescent="0.2">
      <c r="A19" s="25" t="s">
        <v>37</v>
      </c>
      <c r="B19" s="13">
        <f>+'Demonstração de Resultados'!B28</f>
        <v>0</v>
      </c>
    </row>
    <row r="20" spans="1:5" x14ac:dyDescent="0.2">
      <c r="A20" s="10" t="s">
        <v>38</v>
      </c>
      <c r="B20" s="15">
        <f>B18+B19</f>
        <v>0</v>
      </c>
    </row>
    <row r="21" spans="1:5" x14ac:dyDescent="0.2">
      <c r="A21" s="5" t="s">
        <v>39</v>
      </c>
      <c r="B21" s="16"/>
    </row>
    <row r="22" spans="1:5" x14ac:dyDescent="0.2">
      <c r="A22" s="5" t="s">
        <v>40</v>
      </c>
      <c r="B22" s="16"/>
    </row>
    <row r="23" spans="1:5" x14ac:dyDescent="0.2">
      <c r="A23" s="29" t="s">
        <v>41</v>
      </c>
      <c r="B23" s="12"/>
    </row>
    <row r="24" spans="1:5" x14ac:dyDescent="0.2">
      <c r="A24" s="29" t="s">
        <v>42</v>
      </c>
      <c r="B24" s="12"/>
    </row>
    <row r="25" spans="1:5" x14ac:dyDescent="0.2">
      <c r="A25" s="29" t="s">
        <v>43</v>
      </c>
      <c r="B25" s="12"/>
    </row>
    <row r="26" spans="1:5" x14ac:dyDescent="0.2">
      <c r="A26" s="29" t="s">
        <v>44</v>
      </c>
      <c r="B26" s="12"/>
    </row>
    <row r="27" spans="1:5" x14ac:dyDescent="0.2">
      <c r="A27" s="29" t="s">
        <v>45</v>
      </c>
      <c r="B27" s="12"/>
    </row>
    <row r="28" spans="1:5" x14ac:dyDescent="0.2">
      <c r="A28" s="10" t="s">
        <v>36</v>
      </c>
      <c r="B28" s="15">
        <f>SUM(B23:B27)</f>
        <v>0</v>
      </c>
      <c r="C28" s="4"/>
      <c r="D28" s="4"/>
      <c r="E28" s="4"/>
    </row>
    <row r="29" spans="1:5" x14ac:dyDescent="0.2">
      <c r="A29" s="5" t="s">
        <v>46</v>
      </c>
      <c r="B29" s="44"/>
      <c r="C29" s="4"/>
      <c r="D29" s="4"/>
      <c r="E29" s="4"/>
    </row>
    <row r="30" spans="1:5" x14ac:dyDescent="0.2">
      <c r="A30" s="3" t="s">
        <v>47</v>
      </c>
      <c r="B30" s="12"/>
      <c r="C30" s="4"/>
      <c r="D30" s="4"/>
      <c r="E30" s="4"/>
    </row>
    <row r="31" spans="1:5" x14ac:dyDescent="0.2">
      <c r="A31" s="3" t="s">
        <v>48</v>
      </c>
      <c r="B31" s="12"/>
      <c r="C31" s="4"/>
      <c r="D31" s="4"/>
      <c r="E31" s="4"/>
    </row>
    <row r="32" spans="1:5" x14ac:dyDescent="0.2">
      <c r="A32" s="3" t="s">
        <v>22</v>
      </c>
      <c r="B32" s="12"/>
      <c r="C32" s="4"/>
      <c r="D32" s="4"/>
      <c r="E32" s="4"/>
    </row>
    <row r="33" spans="1:5" x14ac:dyDescent="0.2">
      <c r="A33" s="25" t="s">
        <v>113</v>
      </c>
      <c r="B33" s="12"/>
      <c r="C33" s="4"/>
      <c r="D33" s="4"/>
      <c r="E33" s="4"/>
    </row>
    <row r="34" spans="1:5" x14ac:dyDescent="0.2">
      <c r="A34" s="3" t="s">
        <v>42</v>
      </c>
      <c r="B34" s="12"/>
      <c r="C34" s="4"/>
      <c r="D34" s="4"/>
      <c r="E34" s="4"/>
    </row>
    <row r="35" spans="1:5" x14ac:dyDescent="0.2">
      <c r="A35" s="3" t="s">
        <v>45</v>
      </c>
      <c r="B35" s="12"/>
      <c r="C35" s="4"/>
      <c r="D35" s="4"/>
      <c r="E35" s="4"/>
    </row>
    <row r="36" spans="1:5" x14ac:dyDescent="0.2">
      <c r="A36" s="3" t="s">
        <v>24</v>
      </c>
      <c r="B36" s="12"/>
    </row>
    <row r="37" spans="1:5" x14ac:dyDescent="0.2">
      <c r="A37" s="3" t="s">
        <v>49</v>
      </c>
      <c r="B37" s="12"/>
    </row>
    <row r="38" spans="1:5" x14ac:dyDescent="0.2">
      <c r="A38" s="3" t="s">
        <v>50</v>
      </c>
      <c r="B38" s="12"/>
    </row>
    <row r="39" spans="1:5" x14ac:dyDescent="0.2">
      <c r="A39" s="3" t="s">
        <v>51</v>
      </c>
      <c r="B39" s="12"/>
    </row>
    <row r="40" spans="1:5" x14ac:dyDescent="0.2">
      <c r="A40" s="34" t="s">
        <v>36</v>
      </c>
      <c r="B40" s="14">
        <f>SUM(B30:B39)</f>
        <v>0</v>
      </c>
      <c r="C40" s="16"/>
    </row>
    <row r="41" spans="1:5" x14ac:dyDescent="0.2">
      <c r="A41" s="35" t="s">
        <v>52</v>
      </c>
      <c r="B41" s="14">
        <f>+B28+B40</f>
        <v>0</v>
      </c>
      <c r="C41" s="16"/>
    </row>
    <row r="42" spans="1:5" x14ac:dyDescent="0.2">
      <c r="A42" s="28" t="s">
        <v>53</v>
      </c>
      <c r="B42" s="14">
        <f>+B20+B41</f>
        <v>0</v>
      </c>
      <c r="C42" s="16"/>
    </row>
    <row r="43" spans="1:5" x14ac:dyDescent="0.2">
      <c r="A43" s="4"/>
      <c r="B43" s="16"/>
      <c r="C43" s="16"/>
    </row>
    <row r="44" spans="1:5" x14ac:dyDescent="0.2">
      <c r="A44" s="4"/>
      <c r="B44" s="16"/>
      <c r="C44" s="16"/>
    </row>
    <row r="45" spans="1:5" x14ac:dyDescent="0.2">
      <c r="C45" s="16"/>
    </row>
  </sheetData>
  <sheetProtection algorithmName="SHA-512" hashValue="gTn4ijacUnopGxeFjK/35Zyim+SCGiuFYeCs5Kd1K9hPmY6XTzsoArLEJaBDzbavEynBgj0Qah7GQ1SkIbSFuA==" saltValue="WFVVGHk6ZI4duM8W7KIrvQ==" spinCount="100000" sheet="1" objects="1" scenarios="1"/>
  <mergeCells count="1">
    <mergeCell ref="B5:B6"/>
  </mergeCells>
  <phoneticPr fontId="0" type="noConversion"/>
  <dataValidations count="2">
    <dataValidation type="decimal" allowBlank="1" showInputMessage="1" showErrorMessage="1" error="Utilize a vírgula como separador dos números décimais._x000a__x000a_Exemplo:1230,50" sqref="B37 B28 B40:B42 B18:B26" xr:uid="{00000000-0002-0000-0300-000000000000}">
      <formula1>-1E+30</formula1>
      <formula2>1E+30</formula2>
    </dataValidation>
    <dataValidation type="decimal" allowBlank="1" showInputMessage="1" showErrorMessage="1" error="Esta célula deverá conter um valor numérico" sqref="B38:B39 B29:B36 B27 B8:B17" xr:uid="{00000000-0002-0000-0300-000001000000}">
      <formula1>-1E+31</formula1>
      <formula2>1E+31</formula2>
    </dataValidation>
  </dataValidations>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87"/>
  <sheetViews>
    <sheetView showGridLines="0" zoomScaleNormal="100" workbookViewId="0"/>
  </sheetViews>
  <sheetFormatPr defaultColWidth="8.6640625" defaultRowHeight="13.2" x14ac:dyDescent="0.25"/>
  <cols>
    <col min="1" max="1" width="75.33203125" style="54" bestFit="1" customWidth="1"/>
    <col min="2" max="2" width="15.6640625" style="54" customWidth="1"/>
    <col min="3" max="16384" width="8.6640625" style="54"/>
  </cols>
  <sheetData>
    <row r="1" spans="1:6" x14ac:dyDescent="0.25">
      <c r="A1" s="1" t="s">
        <v>54</v>
      </c>
    </row>
    <row r="2" spans="1:6" x14ac:dyDescent="0.25">
      <c r="A2" s="22"/>
      <c r="B2" s="22"/>
    </row>
    <row r="3" spans="1:6" x14ac:dyDescent="0.25">
      <c r="A3" s="7" t="s">
        <v>13</v>
      </c>
    </row>
    <row r="4" spans="1:6" x14ac:dyDescent="0.25">
      <c r="A4" s="3"/>
      <c r="B4" s="3"/>
      <c r="C4" s="3"/>
      <c r="D4" s="3"/>
      <c r="E4" s="3"/>
      <c r="F4" s="3"/>
    </row>
    <row r="5" spans="1:6" x14ac:dyDescent="0.25">
      <c r="A5" s="22"/>
      <c r="B5" s="32" t="s">
        <v>14</v>
      </c>
      <c r="C5" s="3"/>
      <c r="D5" s="3"/>
      <c r="E5" s="3"/>
      <c r="F5" s="3"/>
    </row>
    <row r="6" spans="1:6" x14ac:dyDescent="0.25">
      <c r="A6" s="26"/>
      <c r="B6" s="36"/>
      <c r="C6" s="3"/>
      <c r="D6" s="3"/>
      <c r="E6" s="3"/>
      <c r="F6" s="3"/>
    </row>
    <row r="7" spans="1:6" x14ac:dyDescent="0.25">
      <c r="A7" s="27" t="s">
        <v>55</v>
      </c>
      <c r="B7" s="28"/>
      <c r="C7" s="3"/>
      <c r="D7" s="3"/>
      <c r="E7" s="3"/>
      <c r="F7" s="3"/>
    </row>
    <row r="8" spans="1:6" x14ac:dyDescent="0.25">
      <c r="A8" s="4" t="s">
        <v>56</v>
      </c>
      <c r="B8" s="12"/>
      <c r="C8" s="3"/>
      <c r="D8" s="3"/>
      <c r="E8" s="3"/>
      <c r="F8" s="3"/>
    </row>
    <row r="9" spans="1:6" x14ac:dyDescent="0.25">
      <c r="A9" s="4" t="s">
        <v>57</v>
      </c>
      <c r="B9" s="12"/>
      <c r="C9" s="3"/>
      <c r="D9" s="3"/>
      <c r="E9" s="3"/>
      <c r="F9" s="3"/>
    </row>
    <row r="10" spans="1:6" x14ac:dyDescent="0.25">
      <c r="A10" s="4" t="s">
        <v>58</v>
      </c>
      <c r="B10" s="12"/>
      <c r="C10" s="3"/>
      <c r="D10" s="3"/>
      <c r="E10" s="3"/>
      <c r="F10" s="3"/>
    </row>
    <row r="11" spans="1:6" x14ac:dyDescent="0.25">
      <c r="A11" s="4" t="s">
        <v>59</v>
      </c>
      <c r="B11" s="12"/>
      <c r="C11" s="3"/>
      <c r="D11" s="3"/>
      <c r="E11" s="3"/>
      <c r="F11" s="3"/>
    </row>
    <row r="12" spans="1:6" x14ac:dyDescent="0.25">
      <c r="A12" s="4" t="s">
        <v>60</v>
      </c>
      <c r="B12" s="12"/>
      <c r="C12" s="3"/>
      <c r="D12" s="3"/>
      <c r="E12" s="3"/>
      <c r="F12" s="3"/>
    </row>
    <row r="13" spans="1:6" x14ac:dyDescent="0.25">
      <c r="A13" s="4" t="s">
        <v>61</v>
      </c>
      <c r="B13" s="12"/>
      <c r="C13" s="3"/>
      <c r="D13" s="3"/>
      <c r="E13" s="3"/>
      <c r="F13" s="3"/>
    </row>
    <row r="14" spans="1:6" x14ac:dyDescent="0.25">
      <c r="A14" s="4" t="s">
        <v>62</v>
      </c>
      <c r="B14" s="12"/>
      <c r="C14" s="3"/>
      <c r="D14" s="3"/>
      <c r="E14" s="3"/>
      <c r="F14" s="3"/>
    </row>
    <row r="15" spans="1:6" x14ac:dyDescent="0.25">
      <c r="A15" s="4" t="s">
        <v>63</v>
      </c>
      <c r="B15" s="12"/>
      <c r="C15" s="3"/>
      <c r="D15" s="3"/>
      <c r="E15" s="3"/>
      <c r="F15" s="3"/>
    </row>
    <row r="16" spans="1:6" x14ac:dyDescent="0.25">
      <c r="A16" s="4" t="s">
        <v>64</v>
      </c>
      <c r="B16" s="12"/>
      <c r="C16" s="3"/>
      <c r="D16" s="3"/>
      <c r="E16" s="3"/>
      <c r="F16" s="3"/>
    </row>
    <row r="17" spans="1:6" x14ac:dyDescent="0.25">
      <c r="A17" s="4" t="s">
        <v>65</v>
      </c>
      <c r="B17" s="12"/>
      <c r="C17" s="3"/>
      <c r="D17" s="3"/>
      <c r="E17" s="3"/>
      <c r="F17" s="3"/>
    </row>
    <row r="18" spans="1:6" x14ac:dyDescent="0.25">
      <c r="A18" s="4" t="s">
        <v>66</v>
      </c>
      <c r="B18" s="12"/>
      <c r="C18" s="3"/>
      <c r="D18" s="3"/>
      <c r="E18" s="3"/>
      <c r="F18" s="3"/>
    </row>
    <row r="19" spans="1:6" x14ac:dyDescent="0.25">
      <c r="A19" s="4" t="s">
        <v>67</v>
      </c>
      <c r="B19" s="12"/>
      <c r="C19" s="3"/>
      <c r="D19" s="3"/>
      <c r="E19" s="3"/>
      <c r="F19" s="3"/>
    </row>
    <row r="20" spans="1:6" x14ac:dyDescent="0.25">
      <c r="A20" s="42" t="s">
        <v>68</v>
      </c>
      <c r="B20" s="14">
        <f>+B8+B9+B10+B11-B12-B13-B14-B15-B16+B17+B18-B19</f>
        <v>0</v>
      </c>
      <c r="C20" s="3"/>
      <c r="D20" s="3"/>
      <c r="E20" s="3"/>
      <c r="F20" s="3"/>
    </row>
    <row r="21" spans="1:6" x14ac:dyDescent="0.25">
      <c r="A21" s="4" t="s">
        <v>69</v>
      </c>
      <c r="B21" s="12"/>
      <c r="C21" s="3"/>
      <c r="D21" s="3"/>
      <c r="E21" s="3"/>
      <c r="F21" s="3"/>
    </row>
    <row r="22" spans="1:6" x14ac:dyDescent="0.25">
      <c r="A22" s="29" t="s">
        <v>70</v>
      </c>
      <c r="B22" s="12"/>
      <c r="C22" s="3"/>
      <c r="D22" s="3"/>
      <c r="E22" s="3"/>
      <c r="F22" s="3"/>
    </row>
    <row r="23" spans="1:6" x14ac:dyDescent="0.25">
      <c r="A23" s="42" t="s">
        <v>71</v>
      </c>
      <c r="B23" s="14">
        <f>+B20-B21-B22</f>
        <v>0</v>
      </c>
      <c r="C23" s="3"/>
      <c r="D23" s="3"/>
      <c r="E23" s="3"/>
      <c r="F23" s="3"/>
    </row>
    <row r="24" spans="1:6" x14ac:dyDescent="0.25">
      <c r="A24" s="4" t="s">
        <v>72</v>
      </c>
      <c r="B24" s="12"/>
      <c r="C24" s="3"/>
      <c r="D24" s="3"/>
      <c r="E24" s="3"/>
      <c r="F24" s="3"/>
    </row>
    <row r="25" spans="1:6" x14ac:dyDescent="0.25">
      <c r="A25" s="29" t="s">
        <v>73</v>
      </c>
      <c r="B25" s="12"/>
      <c r="C25" s="3"/>
      <c r="D25" s="3"/>
      <c r="E25" s="3"/>
      <c r="F25" s="3"/>
    </row>
    <row r="26" spans="1:6" x14ac:dyDescent="0.25">
      <c r="A26" s="42" t="s">
        <v>74</v>
      </c>
      <c r="B26" s="14">
        <f>+B23+B24-B25</f>
        <v>0</v>
      </c>
      <c r="C26" s="3"/>
      <c r="D26" s="3"/>
      <c r="E26" s="3"/>
      <c r="F26" s="3"/>
    </row>
    <row r="27" spans="1:6" x14ac:dyDescent="0.25">
      <c r="A27" s="29" t="s">
        <v>75</v>
      </c>
      <c r="B27" s="12"/>
      <c r="C27" s="3"/>
      <c r="D27" s="3"/>
      <c r="E27" s="3"/>
      <c r="F27" s="3"/>
    </row>
    <row r="28" spans="1:6" x14ac:dyDescent="0.25">
      <c r="A28" s="42" t="s">
        <v>37</v>
      </c>
      <c r="B28" s="14">
        <f>+B26-B27</f>
        <v>0</v>
      </c>
      <c r="C28" s="3"/>
      <c r="D28" s="3"/>
      <c r="E28" s="3"/>
      <c r="F28" s="3"/>
    </row>
    <row r="29" spans="1:6" x14ac:dyDescent="0.25">
      <c r="A29" s="66" t="s">
        <v>107</v>
      </c>
      <c r="B29" s="12"/>
      <c r="C29" s="3"/>
      <c r="D29" s="3"/>
      <c r="E29" s="3"/>
      <c r="F29" s="3"/>
    </row>
    <row r="30" spans="1:6" s="55" customFormat="1" x14ac:dyDescent="0.25">
      <c r="A30" s="4"/>
      <c r="B30" s="3"/>
      <c r="C30" s="4"/>
      <c r="D30" s="4"/>
      <c r="E30" s="4"/>
      <c r="F30" s="4"/>
    </row>
    <row r="31" spans="1:6" x14ac:dyDescent="0.25">
      <c r="A31" s="3"/>
      <c r="B31" s="3"/>
      <c r="C31" s="3"/>
      <c r="D31" s="3"/>
      <c r="E31" s="3"/>
      <c r="F31" s="3"/>
    </row>
    <row r="32" spans="1:6"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row r="43" spans="1:6" x14ac:dyDescent="0.25">
      <c r="A43" s="3"/>
      <c r="B43" s="3"/>
      <c r="C43" s="3"/>
      <c r="D43" s="3"/>
      <c r="E43" s="3"/>
      <c r="F43" s="3"/>
    </row>
    <row r="44" spans="1:6" x14ac:dyDescent="0.25">
      <c r="A44" s="3"/>
      <c r="B44" s="3"/>
      <c r="C44" s="3"/>
      <c r="D44" s="3"/>
      <c r="E44" s="3"/>
      <c r="F44" s="3"/>
    </row>
    <row r="45" spans="1:6" x14ac:dyDescent="0.25">
      <c r="A45" s="3"/>
      <c r="B45" s="3"/>
      <c r="C45" s="3"/>
      <c r="D45" s="3"/>
      <c r="E45" s="3"/>
      <c r="F45" s="3"/>
    </row>
    <row r="46" spans="1:6" x14ac:dyDescent="0.25">
      <c r="A46" s="3"/>
      <c r="B46" s="3"/>
      <c r="C46" s="3"/>
      <c r="D46" s="3"/>
      <c r="E46" s="3"/>
      <c r="F46" s="3"/>
    </row>
    <row r="47" spans="1:6" x14ac:dyDescent="0.25">
      <c r="A47" s="3"/>
      <c r="B47" s="3"/>
      <c r="C47" s="3"/>
      <c r="D47" s="3"/>
      <c r="E47" s="3"/>
      <c r="F47" s="3"/>
    </row>
    <row r="48" spans="1:6" x14ac:dyDescent="0.25">
      <c r="A48" s="3"/>
      <c r="B48" s="3"/>
      <c r="C48" s="3"/>
      <c r="D48" s="3"/>
      <c r="E48" s="3"/>
      <c r="F48" s="3"/>
    </row>
    <row r="49" spans="1:6" x14ac:dyDescent="0.25">
      <c r="A49" s="3"/>
      <c r="B49" s="3"/>
      <c r="C49" s="3"/>
      <c r="D49" s="3"/>
      <c r="E49" s="3"/>
      <c r="F49" s="3"/>
    </row>
    <row r="50" spans="1:6" x14ac:dyDescent="0.25">
      <c r="A50" s="3"/>
      <c r="B50" s="3"/>
      <c r="C50" s="3"/>
      <c r="D50" s="3"/>
      <c r="E50" s="3"/>
      <c r="F50" s="3"/>
    </row>
    <row r="51" spans="1:6" x14ac:dyDescent="0.25">
      <c r="A51" s="3"/>
      <c r="B51" s="3"/>
      <c r="C51" s="3"/>
      <c r="D51" s="3"/>
      <c r="E51" s="3"/>
      <c r="F51" s="3"/>
    </row>
    <row r="52" spans="1:6" x14ac:dyDescent="0.25">
      <c r="A52" s="3"/>
      <c r="B52" s="3"/>
      <c r="C52" s="3"/>
      <c r="D52" s="3"/>
      <c r="E52" s="3"/>
      <c r="F52" s="3"/>
    </row>
    <row r="53" spans="1:6" x14ac:dyDescent="0.25">
      <c r="A53" s="3"/>
      <c r="B53" s="3"/>
      <c r="C53" s="3"/>
      <c r="D53" s="3"/>
      <c r="E53" s="3"/>
      <c r="F53" s="3"/>
    </row>
    <row r="54" spans="1:6" x14ac:dyDescent="0.25">
      <c r="A54" s="3"/>
      <c r="B54" s="3"/>
      <c r="C54" s="3"/>
      <c r="D54" s="3"/>
      <c r="E54" s="3"/>
      <c r="F54" s="3"/>
    </row>
    <row r="55" spans="1:6" x14ac:dyDescent="0.25">
      <c r="A55" s="3"/>
      <c r="B55" s="3"/>
      <c r="C55" s="3"/>
      <c r="D55" s="3"/>
      <c r="E55" s="3"/>
      <c r="F55" s="3"/>
    </row>
    <row r="56" spans="1:6" x14ac:dyDescent="0.25">
      <c r="A56" s="3"/>
      <c r="B56" s="3"/>
      <c r="C56" s="3"/>
      <c r="D56" s="3"/>
      <c r="E56" s="3"/>
      <c r="F56" s="3"/>
    </row>
    <row r="57" spans="1:6" x14ac:dyDescent="0.25">
      <c r="A57" s="3"/>
      <c r="B57" s="3"/>
      <c r="C57" s="3"/>
      <c r="D57" s="3"/>
      <c r="E57" s="3"/>
      <c r="F57" s="3"/>
    </row>
    <row r="58" spans="1:6" x14ac:dyDescent="0.25">
      <c r="A58" s="3"/>
      <c r="B58" s="3"/>
      <c r="C58" s="3"/>
      <c r="D58" s="3"/>
      <c r="E58" s="3"/>
      <c r="F58" s="3"/>
    </row>
    <row r="59" spans="1:6" x14ac:dyDescent="0.25">
      <c r="A59" s="3"/>
      <c r="B59" s="3"/>
      <c r="C59" s="3"/>
      <c r="D59" s="3"/>
      <c r="E59" s="3"/>
      <c r="F59" s="3"/>
    </row>
    <row r="60" spans="1:6" x14ac:dyDescent="0.25">
      <c r="A60" s="3"/>
      <c r="B60" s="3"/>
      <c r="C60" s="3"/>
      <c r="D60" s="3"/>
      <c r="E60" s="3"/>
      <c r="F60" s="3"/>
    </row>
    <row r="61" spans="1:6" x14ac:dyDescent="0.25">
      <c r="A61" s="3"/>
      <c r="B61" s="3"/>
      <c r="C61" s="3"/>
      <c r="D61" s="3"/>
      <c r="E61" s="3"/>
      <c r="F61" s="3"/>
    </row>
    <row r="62" spans="1:6" x14ac:dyDescent="0.25">
      <c r="A62" s="3"/>
      <c r="B62" s="3"/>
      <c r="C62" s="3"/>
      <c r="D62" s="3"/>
      <c r="E62" s="3"/>
      <c r="F62" s="3"/>
    </row>
    <row r="63" spans="1:6" x14ac:dyDescent="0.25">
      <c r="A63" s="3"/>
      <c r="B63" s="3"/>
      <c r="C63" s="3"/>
      <c r="D63" s="3"/>
      <c r="E63" s="3"/>
      <c r="F63" s="3"/>
    </row>
    <row r="64" spans="1:6" x14ac:dyDescent="0.25">
      <c r="A64" s="3"/>
      <c r="B64" s="3"/>
      <c r="C64" s="3"/>
      <c r="D64" s="3"/>
      <c r="E64" s="3"/>
      <c r="F64" s="3"/>
    </row>
    <row r="65" spans="1:6" x14ac:dyDescent="0.25">
      <c r="A65" s="3"/>
      <c r="B65" s="3"/>
      <c r="C65" s="3"/>
      <c r="D65" s="3"/>
      <c r="E65" s="3"/>
      <c r="F65" s="3"/>
    </row>
    <row r="66" spans="1:6" x14ac:dyDescent="0.25">
      <c r="A66" s="3"/>
      <c r="B66" s="3"/>
      <c r="C66" s="3"/>
      <c r="D66" s="3"/>
      <c r="E66" s="3"/>
      <c r="F66" s="3"/>
    </row>
    <row r="67" spans="1:6" x14ac:dyDescent="0.25">
      <c r="A67" s="3"/>
      <c r="B67" s="3"/>
      <c r="C67" s="3"/>
      <c r="D67" s="3"/>
      <c r="E67" s="3"/>
      <c r="F67" s="3"/>
    </row>
    <row r="68" spans="1:6" x14ac:dyDescent="0.25">
      <c r="A68" s="3"/>
      <c r="B68" s="3"/>
      <c r="C68" s="3"/>
      <c r="D68" s="3"/>
      <c r="E68" s="3"/>
      <c r="F68" s="3"/>
    </row>
    <row r="69" spans="1:6" x14ac:dyDescent="0.25">
      <c r="A69" s="3"/>
      <c r="B69" s="3"/>
      <c r="C69" s="3"/>
      <c r="D69" s="3"/>
      <c r="E69" s="3"/>
      <c r="F69" s="3"/>
    </row>
    <row r="70" spans="1:6" x14ac:dyDescent="0.25">
      <c r="A70" s="3"/>
      <c r="B70" s="3"/>
      <c r="C70" s="3"/>
      <c r="D70" s="3"/>
      <c r="E70" s="3"/>
      <c r="F70" s="3"/>
    </row>
    <row r="71" spans="1:6" x14ac:dyDescent="0.25">
      <c r="A71" s="3"/>
      <c r="B71" s="3"/>
      <c r="C71" s="3"/>
      <c r="D71" s="3"/>
      <c r="E71" s="3"/>
      <c r="F71" s="3"/>
    </row>
    <row r="72" spans="1:6" x14ac:dyDescent="0.25">
      <c r="A72" s="3"/>
      <c r="B72" s="3"/>
      <c r="C72" s="3"/>
      <c r="D72" s="3"/>
      <c r="E72" s="3"/>
      <c r="F72" s="3"/>
    </row>
    <row r="73" spans="1:6" x14ac:dyDescent="0.25">
      <c r="A73" s="3"/>
      <c r="B73" s="3"/>
      <c r="C73" s="3"/>
      <c r="D73" s="3"/>
      <c r="E73" s="3"/>
      <c r="F73" s="3"/>
    </row>
    <row r="74" spans="1:6" x14ac:dyDescent="0.25">
      <c r="A74" s="3"/>
      <c r="B74" s="3"/>
      <c r="C74" s="3"/>
      <c r="D74" s="3"/>
      <c r="E74" s="3"/>
      <c r="F74" s="3"/>
    </row>
    <row r="75" spans="1:6" x14ac:dyDescent="0.25">
      <c r="A75" s="3"/>
      <c r="B75" s="3"/>
      <c r="C75" s="3"/>
      <c r="D75" s="3"/>
      <c r="E75" s="3"/>
      <c r="F75" s="3"/>
    </row>
    <row r="76" spans="1:6" x14ac:dyDescent="0.25">
      <c r="A76" s="3"/>
      <c r="B76" s="3"/>
      <c r="C76" s="3"/>
      <c r="D76" s="3"/>
      <c r="E76" s="3"/>
      <c r="F76" s="3"/>
    </row>
    <row r="77" spans="1:6" x14ac:dyDescent="0.25">
      <c r="A77" s="3"/>
      <c r="B77" s="3"/>
      <c r="C77" s="3"/>
      <c r="D77" s="3"/>
      <c r="E77" s="3"/>
      <c r="F77" s="3"/>
    </row>
    <row r="78" spans="1:6" x14ac:dyDescent="0.25">
      <c r="A78" s="3"/>
      <c r="B78" s="3"/>
      <c r="C78" s="3"/>
      <c r="D78" s="3"/>
      <c r="E78" s="3"/>
      <c r="F78" s="3"/>
    </row>
    <row r="79" spans="1:6" x14ac:dyDescent="0.25">
      <c r="A79" s="3"/>
      <c r="B79" s="3"/>
      <c r="C79" s="3"/>
      <c r="D79" s="3"/>
      <c r="E79" s="3"/>
      <c r="F79" s="3"/>
    </row>
    <row r="80" spans="1:6" x14ac:dyDescent="0.25">
      <c r="A80" s="3"/>
      <c r="B80" s="3"/>
      <c r="C80" s="3"/>
      <c r="D80" s="3"/>
      <c r="E80" s="3"/>
      <c r="F80" s="3"/>
    </row>
    <row r="81" spans="1:6" x14ac:dyDescent="0.25">
      <c r="A81" s="3"/>
      <c r="B81" s="3"/>
      <c r="C81" s="3"/>
      <c r="D81" s="3"/>
      <c r="E81" s="3"/>
      <c r="F81" s="3"/>
    </row>
    <row r="82" spans="1:6" x14ac:dyDescent="0.25">
      <c r="A82" s="3"/>
      <c r="B82" s="3"/>
      <c r="C82" s="3"/>
      <c r="D82" s="3"/>
      <c r="E82" s="3"/>
      <c r="F82" s="3"/>
    </row>
    <row r="83" spans="1:6" x14ac:dyDescent="0.25">
      <c r="A83" s="3"/>
      <c r="B83" s="3"/>
      <c r="C83" s="3"/>
      <c r="D83" s="3"/>
      <c r="E83" s="3"/>
      <c r="F83" s="3"/>
    </row>
    <row r="84" spans="1:6" x14ac:dyDescent="0.25">
      <c r="A84" s="3"/>
      <c r="B84" s="3"/>
      <c r="C84" s="3"/>
      <c r="D84" s="3"/>
      <c r="E84" s="3"/>
      <c r="F84" s="3"/>
    </row>
    <row r="85" spans="1:6" x14ac:dyDescent="0.25">
      <c r="A85" s="3"/>
      <c r="B85" s="3"/>
      <c r="C85" s="3"/>
      <c r="D85" s="3"/>
      <c r="E85" s="3"/>
      <c r="F85" s="3"/>
    </row>
    <row r="86" spans="1:6" x14ac:dyDescent="0.25">
      <c r="A86" s="3"/>
      <c r="B86" s="3"/>
      <c r="C86" s="3"/>
      <c r="D86" s="3"/>
      <c r="E86" s="3"/>
      <c r="F86" s="3"/>
    </row>
    <row r="87" spans="1:6" x14ac:dyDescent="0.25">
      <c r="A87" s="3"/>
      <c r="B87" s="3"/>
      <c r="C87" s="3"/>
      <c r="D87" s="3"/>
      <c r="E87" s="3"/>
      <c r="F87" s="3"/>
    </row>
    <row r="88" spans="1:6" x14ac:dyDescent="0.25">
      <c r="A88" s="3"/>
      <c r="B88" s="3"/>
      <c r="C88" s="3"/>
      <c r="D88" s="3"/>
      <c r="E88" s="3"/>
      <c r="F88" s="3"/>
    </row>
    <row r="89" spans="1:6" x14ac:dyDescent="0.25">
      <c r="A89" s="3"/>
      <c r="B89" s="3"/>
      <c r="C89" s="3"/>
      <c r="D89" s="3"/>
      <c r="E89" s="3"/>
      <c r="F89" s="3"/>
    </row>
    <row r="90" spans="1:6" x14ac:dyDescent="0.25">
      <c r="A90" s="3"/>
      <c r="B90" s="3"/>
      <c r="C90" s="3"/>
      <c r="D90" s="3"/>
      <c r="E90" s="3"/>
      <c r="F90" s="3"/>
    </row>
    <row r="91" spans="1:6" x14ac:dyDescent="0.25">
      <c r="A91" s="3"/>
      <c r="B91" s="3"/>
      <c r="C91" s="3"/>
      <c r="D91" s="3"/>
      <c r="E91" s="3"/>
      <c r="F91" s="3"/>
    </row>
    <row r="92" spans="1:6" x14ac:dyDescent="0.25">
      <c r="A92" s="3"/>
      <c r="B92" s="3"/>
      <c r="C92" s="3"/>
      <c r="D92" s="3"/>
      <c r="E92" s="3"/>
      <c r="F92" s="3"/>
    </row>
    <row r="93" spans="1:6" x14ac:dyDescent="0.25">
      <c r="A93" s="3"/>
      <c r="B93" s="3"/>
      <c r="C93" s="3"/>
      <c r="D93" s="3"/>
      <c r="E93" s="3"/>
      <c r="F93" s="3"/>
    </row>
    <row r="94" spans="1:6" x14ac:dyDescent="0.25">
      <c r="A94" s="3"/>
      <c r="B94" s="3"/>
      <c r="C94" s="3"/>
      <c r="D94" s="3"/>
      <c r="E94" s="3"/>
      <c r="F94" s="3"/>
    </row>
    <row r="95" spans="1:6" x14ac:dyDescent="0.25">
      <c r="A95" s="3"/>
      <c r="B95" s="3"/>
      <c r="C95" s="3"/>
      <c r="D95" s="3"/>
      <c r="E95" s="3"/>
      <c r="F95" s="3"/>
    </row>
    <row r="96" spans="1:6" x14ac:dyDescent="0.25">
      <c r="A96" s="3"/>
      <c r="B96" s="3"/>
      <c r="C96" s="3"/>
      <c r="D96" s="3"/>
      <c r="E96" s="3"/>
      <c r="F96" s="3"/>
    </row>
    <row r="97" spans="1:6" x14ac:dyDescent="0.25">
      <c r="A97" s="3"/>
      <c r="B97" s="3"/>
      <c r="C97" s="3"/>
      <c r="D97" s="3"/>
      <c r="E97" s="3"/>
      <c r="F97" s="3"/>
    </row>
    <row r="98" spans="1:6" x14ac:dyDescent="0.25">
      <c r="A98" s="3"/>
      <c r="B98" s="3"/>
      <c r="C98" s="3"/>
      <c r="D98" s="3"/>
      <c r="E98" s="3"/>
      <c r="F98" s="3"/>
    </row>
    <row r="99" spans="1:6" x14ac:dyDescent="0.25">
      <c r="A99" s="3"/>
      <c r="B99" s="3"/>
      <c r="C99" s="3"/>
      <c r="D99" s="3"/>
      <c r="E99" s="3"/>
      <c r="F99" s="3"/>
    </row>
    <row r="100" spans="1:6" x14ac:dyDescent="0.25">
      <c r="A100" s="3"/>
      <c r="B100" s="3"/>
      <c r="C100" s="3"/>
      <c r="D100" s="3"/>
      <c r="E100" s="3"/>
      <c r="F100" s="3"/>
    </row>
    <row r="101" spans="1:6" x14ac:dyDescent="0.25">
      <c r="A101" s="3"/>
      <c r="B101" s="3"/>
      <c r="C101" s="3"/>
      <c r="D101" s="3"/>
      <c r="E101" s="3"/>
      <c r="F101" s="3"/>
    </row>
    <row r="102" spans="1:6" x14ac:dyDescent="0.25">
      <c r="A102" s="3"/>
      <c r="B102" s="3"/>
      <c r="C102" s="3"/>
      <c r="D102" s="3"/>
      <c r="E102" s="3"/>
      <c r="F102" s="3"/>
    </row>
    <row r="103" spans="1:6" x14ac:dyDescent="0.25">
      <c r="A103" s="3"/>
      <c r="B103" s="3"/>
      <c r="C103" s="3"/>
      <c r="D103" s="3"/>
      <c r="E103" s="3"/>
      <c r="F103" s="3"/>
    </row>
    <row r="104" spans="1:6" x14ac:dyDescent="0.25">
      <c r="A104" s="3"/>
      <c r="B104" s="3"/>
      <c r="C104" s="3"/>
      <c r="D104" s="3"/>
      <c r="E104" s="3"/>
      <c r="F104" s="3"/>
    </row>
    <row r="105" spans="1:6" x14ac:dyDescent="0.25">
      <c r="A105" s="3"/>
      <c r="B105" s="3"/>
      <c r="C105" s="3"/>
      <c r="D105" s="3"/>
      <c r="E105" s="3"/>
      <c r="F105" s="3"/>
    </row>
    <row r="106" spans="1:6" x14ac:dyDescent="0.25">
      <c r="A106" s="3"/>
      <c r="B106" s="3"/>
      <c r="C106" s="3"/>
      <c r="D106" s="3"/>
      <c r="E106" s="3"/>
      <c r="F106" s="3"/>
    </row>
    <row r="107" spans="1:6" x14ac:dyDescent="0.25">
      <c r="A107" s="3"/>
      <c r="B107" s="3"/>
      <c r="C107" s="3"/>
      <c r="D107" s="3"/>
      <c r="E107" s="3"/>
      <c r="F107" s="3"/>
    </row>
    <row r="108" spans="1:6" x14ac:dyDescent="0.25">
      <c r="A108" s="3"/>
      <c r="B108" s="3"/>
      <c r="C108" s="3"/>
      <c r="D108" s="3"/>
      <c r="E108" s="3"/>
      <c r="F108" s="3"/>
    </row>
    <row r="109" spans="1:6" x14ac:dyDescent="0.25">
      <c r="A109" s="3"/>
      <c r="B109" s="3"/>
      <c r="C109" s="3"/>
      <c r="D109" s="3"/>
      <c r="E109" s="3"/>
      <c r="F109" s="3"/>
    </row>
    <row r="110" spans="1:6" x14ac:dyDescent="0.25">
      <c r="A110" s="3"/>
      <c r="B110" s="3"/>
      <c r="C110" s="3"/>
      <c r="D110" s="3"/>
      <c r="E110" s="3"/>
      <c r="F110" s="3"/>
    </row>
    <row r="111" spans="1:6" x14ac:dyDescent="0.25">
      <c r="A111" s="3"/>
      <c r="B111" s="3"/>
      <c r="C111" s="3"/>
      <c r="D111" s="3"/>
      <c r="E111" s="3"/>
      <c r="F111" s="3"/>
    </row>
    <row r="112" spans="1:6" x14ac:dyDescent="0.25">
      <c r="A112" s="3"/>
      <c r="B112" s="3"/>
      <c r="C112" s="3"/>
      <c r="D112" s="3"/>
      <c r="E112" s="3"/>
      <c r="F112" s="3"/>
    </row>
    <row r="113" spans="1:6" x14ac:dyDescent="0.25">
      <c r="A113" s="3"/>
      <c r="B113" s="3"/>
      <c r="C113" s="3"/>
      <c r="D113" s="3"/>
      <c r="E113" s="3"/>
      <c r="F113" s="3"/>
    </row>
    <row r="114" spans="1:6" x14ac:dyDescent="0.25">
      <c r="A114" s="3"/>
      <c r="B114" s="3"/>
      <c r="C114" s="3"/>
      <c r="D114" s="3"/>
      <c r="E114" s="3"/>
      <c r="F114" s="3"/>
    </row>
    <row r="115" spans="1:6" x14ac:dyDescent="0.25">
      <c r="A115" s="3"/>
      <c r="B115" s="3"/>
      <c r="C115" s="3"/>
      <c r="D115" s="3"/>
      <c r="E115" s="3"/>
      <c r="F115" s="3"/>
    </row>
    <row r="116" spans="1:6" x14ac:dyDescent="0.25">
      <c r="A116" s="3"/>
      <c r="B116" s="3"/>
      <c r="C116" s="3"/>
      <c r="D116" s="3"/>
      <c r="E116" s="3"/>
      <c r="F116" s="3"/>
    </row>
    <row r="117" spans="1:6" x14ac:dyDescent="0.25">
      <c r="A117" s="3"/>
      <c r="B117" s="3"/>
      <c r="C117" s="3"/>
      <c r="D117" s="3"/>
      <c r="E117" s="3"/>
      <c r="F117" s="3"/>
    </row>
    <row r="118" spans="1:6" x14ac:dyDescent="0.25">
      <c r="A118" s="3"/>
      <c r="B118" s="3"/>
      <c r="C118" s="3"/>
      <c r="D118" s="3"/>
      <c r="E118" s="3"/>
      <c r="F118" s="3"/>
    </row>
    <row r="119" spans="1:6" x14ac:dyDescent="0.25">
      <c r="A119" s="3"/>
      <c r="B119" s="3"/>
      <c r="C119" s="3"/>
      <c r="D119" s="3"/>
      <c r="E119" s="3"/>
      <c r="F119" s="3"/>
    </row>
    <row r="120" spans="1:6" x14ac:dyDescent="0.25">
      <c r="A120" s="3"/>
      <c r="B120" s="3"/>
      <c r="C120" s="3"/>
      <c r="D120" s="3"/>
      <c r="E120" s="3"/>
      <c r="F120" s="3"/>
    </row>
    <row r="121" spans="1:6" x14ac:dyDescent="0.25">
      <c r="A121" s="3"/>
      <c r="B121" s="3"/>
      <c r="C121" s="3"/>
      <c r="D121" s="3"/>
      <c r="E121" s="3"/>
      <c r="F121" s="3"/>
    </row>
    <row r="122" spans="1:6" x14ac:dyDescent="0.25">
      <c r="A122" s="3"/>
      <c r="B122" s="3"/>
      <c r="C122" s="3"/>
      <c r="D122" s="3"/>
      <c r="E122" s="3"/>
      <c r="F122" s="3"/>
    </row>
    <row r="123" spans="1:6" x14ac:dyDescent="0.25">
      <c r="A123" s="3"/>
      <c r="B123" s="3"/>
      <c r="C123" s="3"/>
      <c r="D123" s="3"/>
      <c r="E123" s="3"/>
      <c r="F123" s="3"/>
    </row>
    <row r="124" spans="1:6" x14ac:dyDescent="0.25">
      <c r="A124" s="3"/>
      <c r="B124" s="3"/>
      <c r="C124" s="3"/>
      <c r="D124" s="3"/>
      <c r="E124" s="3"/>
      <c r="F124" s="3"/>
    </row>
    <row r="125" spans="1:6" x14ac:dyDescent="0.25">
      <c r="A125" s="3"/>
      <c r="B125" s="3"/>
      <c r="C125" s="3"/>
      <c r="D125" s="3"/>
      <c r="E125" s="3"/>
      <c r="F125" s="3"/>
    </row>
    <row r="126" spans="1:6" x14ac:dyDescent="0.25">
      <c r="A126" s="3"/>
      <c r="B126" s="3"/>
      <c r="C126" s="3"/>
      <c r="D126" s="3"/>
      <c r="E126" s="3"/>
      <c r="F126" s="3"/>
    </row>
    <row r="127" spans="1:6" x14ac:dyDescent="0.25">
      <c r="A127" s="3"/>
      <c r="B127" s="3"/>
      <c r="C127" s="3"/>
      <c r="D127" s="3"/>
      <c r="E127" s="3"/>
      <c r="F127" s="3"/>
    </row>
    <row r="128" spans="1:6" x14ac:dyDescent="0.25">
      <c r="A128" s="3"/>
      <c r="B128" s="3"/>
      <c r="C128" s="3"/>
      <c r="D128" s="3"/>
      <c r="E128" s="3"/>
      <c r="F128" s="3"/>
    </row>
    <row r="129" spans="1:6" x14ac:dyDescent="0.25">
      <c r="A129" s="3"/>
      <c r="B129" s="3"/>
      <c r="C129" s="3"/>
      <c r="D129" s="3"/>
      <c r="E129" s="3"/>
      <c r="F129" s="3"/>
    </row>
    <row r="130" spans="1:6" x14ac:dyDescent="0.25">
      <c r="A130" s="3"/>
      <c r="B130" s="3"/>
      <c r="C130" s="3"/>
      <c r="D130" s="3"/>
      <c r="E130" s="3"/>
      <c r="F130" s="3"/>
    </row>
    <row r="131" spans="1:6" x14ac:dyDescent="0.25">
      <c r="A131" s="3"/>
      <c r="B131" s="3"/>
      <c r="C131" s="3"/>
      <c r="D131" s="3"/>
      <c r="E131" s="3"/>
      <c r="F131" s="3"/>
    </row>
    <row r="132" spans="1:6" x14ac:dyDescent="0.25">
      <c r="A132" s="3"/>
      <c r="B132" s="3"/>
      <c r="C132" s="3"/>
      <c r="D132" s="3"/>
      <c r="E132" s="3"/>
      <c r="F132" s="3"/>
    </row>
    <row r="133" spans="1:6" x14ac:dyDescent="0.25">
      <c r="A133" s="3"/>
      <c r="B133" s="3"/>
      <c r="C133" s="3"/>
      <c r="D133" s="3"/>
      <c r="E133" s="3"/>
      <c r="F133" s="3"/>
    </row>
    <row r="134" spans="1:6" x14ac:dyDescent="0.25">
      <c r="A134" s="3"/>
      <c r="B134" s="3"/>
      <c r="C134" s="3"/>
      <c r="D134" s="3"/>
      <c r="E134" s="3"/>
      <c r="F134" s="3"/>
    </row>
    <row r="135" spans="1:6" x14ac:dyDescent="0.25">
      <c r="A135" s="3"/>
      <c r="B135" s="3"/>
      <c r="C135" s="3"/>
      <c r="D135" s="3"/>
      <c r="E135" s="3"/>
      <c r="F135" s="3"/>
    </row>
    <row r="136" spans="1:6" x14ac:dyDescent="0.25">
      <c r="A136" s="3"/>
      <c r="B136" s="3"/>
      <c r="C136" s="3"/>
      <c r="D136" s="3"/>
      <c r="E136" s="3"/>
      <c r="F136" s="3"/>
    </row>
    <row r="137" spans="1:6" x14ac:dyDescent="0.25">
      <c r="A137" s="3"/>
      <c r="B137" s="3"/>
      <c r="C137" s="3"/>
      <c r="D137" s="3"/>
      <c r="E137" s="3"/>
      <c r="F137" s="3"/>
    </row>
    <row r="138" spans="1:6" x14ac:dyDescent="0.25">
      <c r="A138" s="3"/>
      <c r="B138" s="3"/>
      <c r="C138" s="3"/>
      <c r="D138" s="3"/>
      <c r="E138" s="3"/>
      <c r="F138" s="3"/>
    </row>
    <row r="139" spans="1:6" x14ac:dyDescent="0.25">
      <c r="A139" s="3"/>
      <c r="B139" s="3"/>
      <c r="C139" s="3"/>
      <c r="D139" s="3"/>
      <c r="E139" s="3"/>
      <c r="F139" s="3"/>
    </row>
    <row r="140" spans="1:6" x14ac:dyDescent="0.25">
      <c r="A140" s="3"/>
      <c r="B140" s="3"/>
      <c r="C140" s="3"/>
      <c r="D140" s="3"/>
      <c r="E140" s="3"/>
      <c r="F140" s="3"/>
    </row>
    <row r="141" spans="1:6" x14ac:dyDescent="0.25">
      <c r="A141" s="3"/>
      <c r="B141" s="3"/>
      <c r="C141" s="3"/>
      <c r="D141" s="3"/>
      <c r="E141" s="3"/>
      <c r="F141" s="3"/>
    </row>
    <row r="142" spans="1:6" x14ac:dyDescent="0.25">
      <c r="A142" s="3"/>
      <c r="B142" s="3"/>
      <c r="C142" s="3"/>
      <c r="D142" s="3"/>
      <c r="E142" s="3"/>
      <c r="F142" s="3"/>
    </row>
    <row r="143" spans="1:6" x14ac:dyDescent="0.25">
      <c r="A143" s="3"/>
      <c r="B143" s="3"/>
      <c r="C143" s="3"/>
      <c r="D143" s="3"/>
      <c r="E143" s="3"/>
      <c r="F143" s="3"/>
    </row>
    <row r="144" spans="1:6" x14ac:dyDescent="0.25">
      <c r="A144" s="3"/>
      <c r="B144" s="3"/>
      <c r="C144" s="3"/>
      <c r="D144" s="3"/>
      <c r="E144" s="3"/>
      <c r="F144" s="3"/>
    </row>
    <row r="145" spans="1:6" x14ac:dyDescent="0.25">
      <c r="A145" s="3"/>
      <c r="B145" s="3"/>
      <c r="C145" s="3"/>
      <c r="D145" s="3"/>
      <c r="E145" s="3"/>
      <c r="F145" s="3"/>
    </row>
    <row r="146" spans="1:6" x14ac:dyDescent="0.25">
      <c r="A146" s="3"/>
      <c r="B146" s="3"/>
      <c r="C146" s="3"/>
      <c r="D146" s="3"/>
      <c r="E146" s="3"/>
      <c r="F146" s="3"/>
    </row>
    <row r="147" spans="1:6" x14ac:dyDescent="0.25">
      <c r="A147" s="3"/>
      <c r="B147" s="3"/>
      <c r="C147" s="3"/>
      <c r="D147" s="3"/>
      <c r="E147" s="3"/>
      <c r="F147" s="3"/>
    </row>
    <row r="148" spans="1:6" x14ac:dyDescent="0.25">
      <c r="A148" s="3"/>
      <c r="B148" s="3"/>
      <c r="C148" s="3"/>
      <c r="D148" s="3"/>
      <c r="E148" s="3"/>
      <c r="F148" s="3"/>
    </row>
    <row r="149" spans="1:6" x14ac:dyDescent="0.25">
      <c r="A149" s="3"/>
      <c r="B149" s="3"/>
      <c r="C149" s="3"/>
      <c r="D149" s="3"/>
      <c r="E149" s="3"/>
      <c r="F149" s="3"/>
    </row>
    <row r="150" spans="1:6" x14ac:dyDescent="0.25">
      <c r="A150" s="3"/>
      <c r="B150" s="3"/>
      <c r="C150" s="3"/>
      <c r="D150" s="3"/>
      <c r="E150" s="3"/>
      <c r="F150" s="3"/>
    </row>
    <row r="151" spans="1:6" x14ac:dyDescent="0.25">
      <c r="A151" s="3"/>
      <c r="B151" s="3"/>
      <c r="C151" s="3"/>
      <c r="D151" s="3"/>
      <c r="E151" s="3"/>
      <c r="F151" s="3"/>
    </row>
    <row r="152" spans="1:6" x14ac:dyDescent="0.25">
      <c r="A152" s="3"/>
      <c r="B152" s="3"/>
      <c r="C152" s="3"/>
      <c r="D152" s="3"/>
      <c r="E152" s="3"/>
      <c r="F152" s="3"/>
    </row>
    <row r="153" spans="1:6" x14ac:dyDescent="0.25">
      <c r="A153" s="3"/>
      <c r="B153" s="3"/>
      <c r="C153" s="3"/>
      <c r="D153" s="3"/>
      <c r="E153" s="3"/>
      <c r="F153" s="3"/>
    </row>
    <row r="154" spans="1:6" x14ac:dyDescent="0.25">
      <c r="A154" s="3"/>
      <c r="B154" s="3"/>
      <c r="C154" s="3"/>
      <c r="D154" s="3"/>
      <c r="E154" s="3"/>
      <c r="F154" s="3"/>
    </row>
    <row r="155" spans="1:6" x14ac:dyDescent="0.25">
      <c r="A155" s="3"/>
      <c r="B155" s="3"/>
      <c r="C155" s="3"/>
      <c r="D155" s="3"/>
      <c r="E155" s="3"/>
      <c r="F155" s="3"/>
    </row>
    <row r="156" spans="1:6" x14ac:dyDescent="0.25">
      <c r="A156" s="3"/>
      <c r="B156" s="3"/>
      <c r="C156" s="3"/>
      <c r="D156" s="3"/>
      <c r="E156" s="3"/>
      <c r="F156" s="3"/>
    </row>
    <row r="157" spans="1:6" x14ac:dyDescent="0.25">
      <c r="A157" s="3"/>
      <c r="B157" s="3"/>
      <c r="C157" s="3"/>
      <c r="D157" s="3"/>
      <c r="E157" s="3"/>
      <c r="F157" s="3"/>
    </row>
    <row r="158" spans="1:6" x14ac:dyDescent="0.25">
      <c r="A158" s="3"/>
      <c r="B158" s="3"/>
      <c r="C158" s="3"/>
      <c r="D158" s="3"/>
      <c r="E158" s="3"/>
      <c r="F158" s="3"/>
    </row>
    <row r="159" spans="1:6" x14ac:dyDescent="0.25">
      <c r="A159" s="3"/>
      <c r="B159" s="3"/>
      <c r="C159" s="3"/>
      <c r="D159" s="3"/>
      <c r="E159" s="3"/>
      <c r="F159" s="3"/>
    </row>
    <row r="160" spans="1:6" x14ac:dyDescent="0.25">
      <c r="A160" s="3"/>
      <c r="B160" s="3"/>
      <c r="C160" s="3"/>
      <c r="D160" s="3"/>
      <c r="E160" s="3"/>
      <c r="F160" s="3"/>
    </row>
    <row r="161" spans="1:6" x14ac:dyDescent="0.25">
      <c r="A161" s="3"/>
      <c r="B161" s="3"/>
      <c r="C161" s="3"/>
      <c r="D161" s="3"/>
      <c r="E161" s="3"/>
      <c r="F161" s="3"/>
    </row>
    <row r="162" spans="1:6" x14ac:dyDescent="0.25">
      <c r="A162" s="3"/>
      <c r="B162" s="3"/>
      <c r="C162" s="3"/>
      <c r="D162" s="3"/>
      <c r="E162" s="3"/>
      <c r="F162" s="3"/>
    </row>
    <row r="163" spans="1:6" x14ac:dyDescent="0.25">
      <c r="A163" s="3"/>
      <c r="B163" s="3"/>
      <c r="C163" s="3"/>
      <c r="D163" s="3"/>
      <c r="E163" s="3"/>
      <c r="F163" s="3"/>
    </row>
    <row r="164" spans="1:6" x14ac:dyDescent="0.25">
      <c r="A164" s="3"/>
      <c r="B164" s="3"/>
      <c r="C164" s="3"/>
      <c r="D164" s="3"/>
      <c r="E164" s="3"/>
      <c r="F164" s="3"/>
    </row>
    <row r="165" spans="1:6" x14ac:dyDescent="0.25">
      <c r="A165" s="3"/>
      <c r="B165" s="3"/>
      <c r="C165" s="3"/>
      <c r="D165" s="3"/>
      <c r="E165" s="3"/>
      <c r="F165" s="3"/>
    </row>
    <row r="166" spans="1:6" x14ac:dyDescent="0.25">
      <c r="A166" s="3"/>
      <c r="B166" s="3"/>
      <c r="C166" s="3"/>
      <c r="D166" s="3"/>
      <c r="E166" s="3"/>
      <c r="F166" s="3"/>
    </row>
    <row r="167" spans="1:6" x14ac:dyDescent="0.25">
      <c r="A167" s="3"/>
      <c r="B167" s="3"/>
      <c r="C167" s="3"/>
      <c r="D167" s="3"/>
      <c r="E167" s="3"/>
      <c r="F167" s="3"/>
    </row>
    <row r="168" spans="1:6" x14ac:dyDescent="0.25">
      <c r="A168" s="3"/>
      <c r="B168" s="3"/>
      <c r="C168" s="3"/>
      <c r="D168" s="3"/>
      <c r="E168" s="3"/>
      <c r="F168" s="3"/>
    </row>
    <row r="169" spans="1:6" x14ac:dyDescent="0.25">
      <c r="A169" s="3"/>
      <c r="B169" s="3"/>
      <c r="C169" s="3"/>
      <c r="D169" s="3"/>
      <c r="E169" s="3"/>
      <c r="F169" s="3"/>
    </row>
    <row r="170" spans="1:6" x14ac:dyDescent="0.25">
      <c r="A170" s="3"/>
      <c r="B170" s="3"/>
      <c r="C170" s="3"/>
      <c r="D170" s="3"/>
      <c r="E170" s="3"/>
      <c r="F170" s="3"/>
    </row>
    <row r="171" spans="1:6" x14ac:dyDescent="0.25">
      <c r="A171" s="3"/>
      <c r="B171" s="3"/>
      <c r="C171" s="3"/>
      <c r="D171" s="3"/>
      <c r="E171" s="3"/>
      <c r="F171" s="3"/>
    </row>
    <row r="172" spans="1:6" x14ac:dyDescent="0.25">
      <c r="A172" s="3"/>
      <c r="B172" s="3"/>
      <c r="C172" s="3"/>
      <c r="D172" s="3"/>
      <c r="E172" s="3"/>
      <c r="F172" s="3"/>
    </row>
    <row r="173" spans="1:6" x14ac:dyDescent="0.25">
      <c r="A173" s="3"/>
      <c r="B173" s="3"/>
      <c r="C173" s="3"/>
      <c r="D173" s="3"/>
      <c r="E173" s="3"/>
      <c r="F173" s="3"/>
    </row>
    <row r="174" spans="1:6" x14ac:dyDescent="0.25">
      <c r="A174" s="3"/>
      <c r="B174" s="3"/>
      <c r="C174" s="3"/>
      <c r="D174" s="3"/>
      <c r="E174" s="3"/>
      <c r="F174" s="3"/>
    </row>
    <row r="175" spans="1:6" x14ac:dyDescent="0.25">
      <c r="A175" s="3"/>
      <c r="B175" s="3"/>
      <c r="C175" s="3"/>
      <c r="D175" s="3"/>
      <c r="E175" s="3"/>
      <c r="F175" s="3"/>
    </row>
    <row r="176" spans="1:6" x14ac:dyDescent="0.25">
      <c r="A176" s="3"/>
      <c r="B176" s="3"/>
      <c r="C176" s="3"/>
      <c r="D176" s="3"/>
      <c r="E176" s="3"/>
      <c r="F176" s="3"/>
    </row>
    <row r="177" spans="1:6" x14ac:dyDescent="0.25">
      <c r="A177" s="3"/>
      <c r="B177" s="3"/>
      <c r="C177" s="3"/>
      <c r="D177" s="3"/>
      <c r="E177" s="3"/>
      <c r="F177" s="3"/>
    </row>
    <row r="178" spans="1:6" x14ac:dyDescent="0.25">
      <c r="A178" s="3"/>
      <c r="B178" s="3"/>
      <c r="C178" s="3"/>
      <c r="D178" s="3"/>
      <c r="E178" s="3"/>
      <c r="F178" s="3"/>
    </row>
    <row r="179" spans="1:6" x14ac:dyDescent="0.25">
      <c r="A179" s="3"/>
      <c r="B179" s="3"/>
      <c r="C179" s="3"/>
      <c r="D179" s="3"/>
      <c r="E179" s="3"/>
      <c r="F179" s="3"/>
    </row>
    <row r="180" spans="1:6" x14ac:dyDescent="0.25">
      <c r="A180" s="3"/>
      <c r="B180" s="3"/>
      <c r="C180" s="3"/>
      <c r="D180" s="3"/>
      <c r="E180" s="3"/>
      <c r="F180" s="3"/>
    </row>
    <row r="181" spans="1:6" x14ac:dyDescent="0.25">
      <c r="A181" s="3"/>
      <c r="B181" s="3"/>
      <c r="C181" s="3"/>
      <c r="D181" s="3"/>
      <c r="E181" s="3"/>
      <c r="F181" s="3"/>
    </row>
    <row r="182" spans="1:6" x14ac:dyDescent="0.25">
      <c r="A182" s="3"/>
      <c r="B182" s="3"/>
      <c r="C182" s="3"/>
      <c r="D182" s="3"/>
      <c r="E182" s="3"/>
      <c r="F182" s="3"/>
    </row>
    <row r="183" spans="1:6" x14ac:dyDescent="0.25">
      <c r="A183" s="3"/>
      <c r="B183" s="3"/>
      <c r="C183" s="3"/>
      <c r="D183" s="3"/>
      <c r="E183" s="3"/>
      <c r="F183" s="3"/>
    </row>
    <row r="184" spans="1:6" x14ac:dyDescent="0.25">
      <c r="A184" s="3"/>
      <c r="B184" s="3"/>
      <c r="C184" s="3"/>
      <c r="D184" s="3"/>
      <c r="E184" s="3"/>
      <c r="F184" s="3"/>
    </row>
    <row r="185" spans="1:6" x14ac:dyDescent="0.25">
      <c r="A185" s="3"/>
      <c r="B185" s="3"/>
      <c r="C185" s="3"/>
      <c r="D185" s="3"/>
      <c r="E185" s="3"/>
      <c r="F185" s="3"/>
    </row>
    <row r="186" spans="1:6" x14ac:dyDescent="0.25">
      <c r="A186" s="3"/>
      <c r="B186" s="3"/>
      <c r="C186" s="3"/>
      <c r="D186" s="3"/>
      <c r="E186" s="3"/>
      <c r="F186" s="3"/>
    </row>
    <row r="187" spans="1:6" x14ac:dyDescent="0.25">
      <c r="A187" s="3"/>
      <c r="B187" s="3"/>
      <c r="C187" s="3"/>
      <c r="D187" s="3"/>
      <c r="E187" s="3"/>
      <c r="F187" s="3"/>
    </row>
  </sheetData>
  <sheetProtection algorithmName="SHA-512" hashValue="1N0jwiCLcYXSKE9XIMrJVixhLTCvLLV18vlJiXwvI4cIeIjdYGo0uBvOOuE5jrLQnvhC/vwdOlEFlQDO4spjfg==" saltValue="r3qUgBDPSRlg4F5pdyeLRA==" spinCount="100000" sheet="1" objects="1" scenarios="1"/>
  <phoneticPr fontId="0" type="noConversion"/>
  <dataValidations count="2">
    <dataValidation type="decimal" allowBlank="1" showInputMessage="1" showErrorMessage="1" error="Esta célula deverá conter um valor numérico" sqref="B29:B30 B25 B22 B27 B10:B19" xr:uid="{00000000-0002-0000-0400-000000000000}">
      <formula1>-1E+31</formula1>
      <formula2>1E+31</formula2>
    </dataValidation>
    <dataValidation type="decimal" allowBlank="1" showInputMessage="1" showErrorMessage="1" error="Utilize a vírgula como separador dos números décimais._x000a__x000a_Exemplo: 1230,50" sqref="B26 B28 B20:B21 B23:B24 B8:B9" xr:uid="{00000000-0002-0000-0400-000001000000}">
      <formula1>-1E+30</formula1>
      <formula2>1E+30</formula2>
    </dataValidation>
  </dataValidations>
  <pageMargins left="0.75" right="0.75" top="1" bottom="1" header="0" footer="0"/>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1057F-A2B2-41E6-B648-A69C240076E1}">
  <sheetPr>
    <pageSetUpPr fitToPage="1"/>
  </sheetPr>
  <dimension ref="A1:H296"/>
  <sheetViews>
    <sheetView showGridLines="0" zoomScaleNormal="100" workbookViewId="0"/>
  </sheetViews>
  <sheetFormatPr defaultColWidth="9.33203125" defaultRowHeight="12.75" customHeight="1" x14ac:dyDescent="0.2"/>
  <cols>
    <col min="1" max="8" width="17.88671875" style="73" customWidth="1"/>
    <col min="9" max="247" width="9.33203125" style="73"/>
    <col min="248" max="250" width="10.6640625" style="73" customWidth="1"/>
    <col min="251" max="255" width="15.6640625" style="73" customWidth="1"/>
    <col min="256" max="256" width="11.6640625" style="73" customWidth="1"/>
    <col min="257" max="257" width="14.5546875" style="73" customWidth="1"/>
    <col min="258" max="503" width="9.33203125" style="73"/>
    <col min="504" max="506" width="10.6640625" style="73" customWidth="1"/>
    <col min="507" max="511" width="15.6640625" style="73" customWidth="1"/>
    <col min="512" max="512" width="11.6640625" style="73" customWidth="1"/>
    <col min="513" max="513" width="14.5546875" style="73" customWidth="1"/>
    <col min="514" max="759" width="9.33203125" style="73"/>
    <col min="760" max="762" width="10.6640625" style="73" customWidth="1"/>
    <col min="763" max="767" width="15.6640625" style="73" customWidth="1"/>
    <col min="768" max="768" width="11.6640625" style="73" customWidth="1"/>
    <col min="769" max="769" width="14.5546875" style="73" customWidth="1"/>
    <col min="770" max="1015" width="9.33203125" style="73"/>
    <col min="1016" max="1018" width="10.6640625" style="73" customWidth="1"/>
    <col min="1019" max="1023" width="15.6640625" style="73" customWidth="1"/>
    <col min="1024" max="1024" width="11.6640625" style="73" customWidth="1"/>
    <col min="1025" max="1025" width="14.5546875" style="73" customWidth="1"/>
    <col min="1026" max="1271" width="9.33203125" style="73"/>
    <col min="1272" max="1274" width="10.6640625" style="73" customWidth="1"/>
    <col min="1275" max="1279" width="15.6640625" style="73" customWidth="1"/>
    <col min="1280" max="1280" width="11.6640625" style="73" customWidth="1"/>
    <col min="1281" max="1281" width="14.5546875" style="73" customWidth="1"/>
    <col min="1282" max="1527" width="9.33203125" style="73"/>
    <col min="1528" max="1530" width="10.6640625" style="73" customWidth="1"/>
    <col min="1531" max="1535" width="15.6640625" style="73" customWidth="1"/>
    <col min="1536" max="1536" width="11.6640625" style="73" customWidth="1"/>
    <col min="1537" max="1537" width="14.5546875" style="73" customWidth="1"/>
    <col min="1538" max="1783" width="9.33203125" style="73"/>
    <col min="1784" max="1786" width="10.6640625" style="73" customWidth="1"/>
    <col min="1787" max="1791" width="15.6640625" style="73" customWidth="1"/>
    <col min="1792" max="1792" width="11.6640625" style="73" customWidth="1"/>
    <col min="1793" max="1793" width="14.5546875" style="73" customWidth="1"/>
    <col min="1794" max="2039" width="9.33203125" style="73"/>
    <col min="2040" max="2042" width="10.6640625" style="73" customWidth="1"/>
    <col min="2043" max="2047" width="15.6640625" style="73" customWidth="1"/>
    <col min="2048" max="2048" width="11.6640625" style="73" customWidth="1"/>
    <col min="2049" max="2049" width="14.5546875" style="73" customWidth="1"/>
    <col min="2050" max="2295" width="9.33203125" style="73"/>
    <col min="2296" max="2298" width="10.6640625" style="73" customWidth="1"/>
    <col min="2299" max="2303" width="15.6640625" style="73" customWidth="1"/>
    <col min="2304" max="2304" width="11.6640625" style="73" customWidth="1"/>
    <col min="2305" max="2305" width="14.5546875" style="73" customWidth="1"/>
    <col min="2306" max="2551" width="9.33203125" style="73"/>
    <col min="2552" max="2554" width="10.6640625" style="73" customWidth="1"/>
    <col min="2555" max="2559" width="15.6640625" style="73" customWidth="1"/>
    <col min="2560" max="2560" width="11.6640625" style="73" customWidth="1"/>
    <col min="2561" max="2561" width="14.5546875" style="73" customWidth="1"/>
    <col min="2562" max="2807" width="9.33203125" style="73"/>
    <col min="2808" max="2810" width="10.6640625" style="73" customWidth="1"/>
    <col min="2811" max="2815" width="15.6640625" style="73" customWidth="1"/>
    <col min="2816" max="2816" width="11.6640625" style="73" customWidth="1"/>
    <col min="2817" max="2817" width="14.5546875" style="73" customWidth="1"/>
    <col min="2818" max="3063" width="9.33203125" style="73"/>
    <col min="3064" max="3066" width="10.6640625" style="73" customWidth="1"/>
    <col min="3067" max="3071" width="15.6640625" style="73" customWidth="1"/>
    <col min="3072" max="3072" width="11.6640625" style="73" customWidth="1"/>
    <col min="3073" max="3073" width="14.5546875" style="73" customWidth="1"/>
    <col min="3074" max="3319" width="9.33203125" style="73"/>
    <col min="3320" max="3322" width="10.6640625" style="73" customWidth="1"/>
    <col min="3323" max="3327" width="15.6640625" style="73" customWidth="1"/>
    <col min="3328" max="3328" width="11.6640625" style="73" customWidth="1"/>
    <col min="3329" max="3329" width="14.5546875" style="73" customWidth="1"/>
    <col min="3330" max="3575" width="9.33203125" style="73"/>
    <col min="3576" max="3578" width="10.6640625" style="73" customWidth="1"/>
    <col min="3579" max="3583" width="15.6640625" style="73" customWidth="1"/>
    <col min="3584" max="3584" width="11.6640625" style="73" customWidth="1"/>
    <col min="3585" max="3585" width="14.5546875" style="73" customWidth="1"/>
    <col min="3586" max="3831" width="9.33203125" style="73"/>
    <col min="3832" max="3834" width="10.6640625" style="73" customWidth="1"/>
    <col min="3835" max="3839" width="15.6640625" style="73" customWidth="1"/>
    <col min="3840" max="3840" width="11.6640625" style="73" customWidth="1"/>
    <col min="3841" max="3841" width="14.5546875" style="73" customWidth="1"/>
    <col min="3842" max="4087" width="9.33203125" style="73"/>
    <col min="4088" max="4090" width="10.6640625" style="73" customWidth="1"/>
    <col min="4091" max="4095" width="15.6640625" style="73" customWidth="1"/>
    <col min="4096" max="4096" width="11.6640625" style="73" customWidth="1"/>
    <col min="4097" max="4097" width="14.5546875" style="73" customWidth="1"/>
    <col min="4098" max="4343" width="9.33203125" style="73"/>
    <col min="4344" max="4346" width="10.6640625" style="73" customWidth="1"/>
    <col min="4347" max="4351" width="15.6640625" style="73" customWidth="1"/>
    <col min="4352" max="4352" width="11.6640625" style="73" customWidth="1"/>
    <col min="4353" max="4353" width="14.5546875" style="73" customWidth="1"/>
    <col min="4354" max="4599" width="9.33203125" style="73"/>
    <col min="4600" max="4602" width="10.6640625" style="73" customWidth="1"/>
    <col min="4603" max="4607" width="15.6640625" style="73" customWidth="1"/>
    <col min="4608" max="4608" width="11.6640625" style="73" customWidth="1"/>
    <col min="4609" max="4609" width="14.5546875" style="73" customWidth="1"/>
    <col min="4610" max="4855" width="9.33203125" style="73"/>
    <col min="4856" max="4858" width="10.6640625" style="73" customWidth="1"/>
    <col min="4859" max="4863" width="15.6640625" style="73" customWidth="1"/>
    <col min="4864" max="4864" width="11.6640625" style="73" customWidth="1"/>
    <col min="4865" max="4865" width="14.5546875" style="73" customWidth="1"/>
    <col min="4866" max="5111" width="9.33203125" style="73"/>
    <col min="5112" max="5114" width="10.6640625" style="73" customWidth="1"/>
    <col min="5115" max="5119" width="15.6640625" style="73" customWidth="1"/>
    <col min="5120" max="5120" width="11.6640625" style="73" customWidth="1"/>
    <col min="5121" max="5121" width="14.5546875" style="73" customWidth="1"/>
    <col min="5122" max="5367" width="9.33203125" style="73"/>
    <col min="5368" max="5370" width="10.6640625" style="73" customWidth="1"/>
    <col min="5371" max="5375" width="15.6640625" style="73" customWidth="1"/>
    <col min="5376" max="5376" width="11.6640625" style="73" customWidth="1"/>
    <col min="5377" max="5377" width="14.5546875" style="73" customWidth="1"/>
    <col min="5378" max="5623" width="9.33203125" style="73"/>
    <col min="5624" max="5626" width="10.6640625" style="73" customWidth="1"/>
    <col min="5627" max="5631" width="15.6640625" style="73" customWidth="1"/>
    <col min="5632" max="5632" width="11.6640625" style="73" customWidth="1"/>
    <col min="5633" max="5633" width="14.5546875" style="73" customWidth="1"/>
    <col min="5634" max="5879" width="9.33203125" style="73"/>
    <col min="5880" max="5882" width="10.6640625" style="73" customWidth="1"/>
    <col min="5883" max="5887" width="15.6640625" style="73" customWidth="1"/>
    <col min="5888" max="5888" width="11.6640625" style="73" customWidth="1"/>
    <col min="5889" max="5889" width="14.5546875" style="73" customWidth="1"/>
    <col min="5890" max="6135" width="9.33203125" style="73"/>
    <col min="6136" max="6138" width="10.6640625" style="73" customWidth="1"/>
    <col min="6139" max="6143" width="15.6640625" style="73" customWidth="1"/>
    <col min="6144" max="6144" width="11.6640625" style="73" customWidth="1"/>
    <col min="6145" max="6145" width="14.5546875" style="73" customWidth="1"/>
    <col min="6146" max="6391" width="9.33203125" style="73"/>
    <col min="6392" max="6394" width="10.6640625" style="73" customWidth="1"/>
    <col min="6395" max="6399" width="15.6640625" style="73" customWidth="1"/>
    <col min="6400" max="6400" width="11.6640625" style="73" customWidth="1"/>
    <col min="6401" max="6401" width="14.5546875" style="73" customWidth="1"/>
    <col min="6402" max="6647" width="9.33203125" style="73"/>
    <col min="6648" max="6650" width="10.6640625" style="73" customWidth="1"/>
    <col min="6651" max="6655" width="15.6640625" style="73" customWidth="1"/>
    <col min="6656" max="6656" width="11.6640625" style="73" customWidth="1"/>
    <col min="6657" max="6657" width="14.5546875" style="73" customWidth="1"/>
    <col min="6658" max="6903" width="9.33203125" style="73"/>
    <col min="6904" max="6906" width="10.6640625" style="73" customWidth="1"/>
    <col min="6907" max="6911" width="15.6640625" style="73" customWidth="1"/>
    <col min="6912" max="6912" width="11.6640625" style="73" customWidth="1"/>
    <col min="6913" max="6913" width="14.5546875" style="73" customWidth="1"/>
    <col min="6914" max="7159" width="9.33203125" style="73"/>
    <col min="7160" max="7162" width="10.6640625" style="73" customWidth="1"/>
    <col min="7163" max="7167" width="15.6640625" style="73" customWidth="1"/>
    <col min="7168" max="7168" width="11.6640625" style="73" customWidth="1"/>
    <col min="7169" max="7169" width="14.5546875" style="73" customWidth="1"/>
    <col min="7170" max="7415" width="9.33203125" style="73"/>
    <col min="7416" max="7418" width="10.6640625" style="73" customWidth="1"/>
    <col min="7419" max="7423" width="15.6640625" style="73" customWidth="1"/>
    <col min="7424" max="7424" width="11.6640625" style="73" customWidth="1"/>
    <col min="7425" max="7425" width="14.5546875" style="73" customWidth="1"/>
    <col min="7426" max="7671" width="9.33203125" style="73"/>
    <col min="7672" max="7674" width="10.6640625" style="73" customWidth="1"/>
    <col min="7675" max="7679" width="15.6640625" style="73" customWidth="1"/>
    <col min="7680" max="7680" width="11.6640625" style="73" customWidth="1"/>
    <col min="7681" max="7681" width="14.5546875" style="73" customWidth="1"/>
    <col min="7682" max="7927" width="9.33203125" style="73"/>
    <col min="7928" max="7930" width="10.6640625" style="73" customWidth="1"/>
    <col min="7931" max="7935" width="15.6640625" style="73" customWidth="1"/>
    <col min="7936" max="7936" width="11.6640625" style="73" customWidth="1"/>
    <col min="7937" max="7937" width="14.5546875" style="73" customWidth="1"/>
    <col min="7938" max="8183" width="9.33203125" style="73"/>
    <col min="8184" max="8186" width="10.6640625" style="73" customWidth="1"/>
    <col min="8187" max="8191" width="15.6640625" style="73" customWidth="1"/>
    <col min="8192" max="8192" width="11.6640625" style="73" customWidth="1"/>
    <col min="8193" max="8193" width="14.5546875" style="73" customWidth="1"/>
    <col min="8194" max="8439" width="9.33203125" style="73"/>
    <col min="8440" max="8442" width="10.6640625" style="73" customWidth="1"/>
    <col min="8443" max="8447" width="15.6640625" style="73" customWidth="1"/>
    <col min="8448" max="8448" width="11.6640625" style="73" customWidth="1"/>
    <col min="8449" max="8449" width="14.5546875" style="73" customWidth="1"/>
    <col min="8450" max="8695" width="9.33203125" style="73"/>
    <col min="8696" max="8698" width="10.6640625" style="73" customWidth="1"/>
    <col min="8699" max="8703" width="15.6640625" style="73" customWidth="1"/>
    <col min="8704" max="8704" width="11.6640625" style="73" customWidth="1"/>
    <col min="8705" max="8705" width="14.5546875" style="73" customWidth="1"/>
    <col min="8706" max="8951" width="9.33203125" style="73"/>
    <col min="8952" max="8954" width="10.6640625" style="73" customWidth="1"/>
    <col min="8955" max="8959" width="15.6640625" style="73" customWidth="1"/>
    <col min="8960" max="8960" width="11.6640625" style="73" customWidth="1"/>
    <col min="8961" max="8961" width="14.5546875" style="73" customWidth="1"/>
    <col min="8962" max="9207" width="9.33203125" style="73"/>
    <col min="9208" max="9210" width="10.6640625" style="73" customWidth="1"/>
    <col min="9211" max="9215" width="15.6640625" style="73" customWidth="1"/>
    <col min="9216" max="9216" width="11.6640625" style="73" customWidth="1"/>
    <col min="9217" max="9217" width="14.5546875" style="73" customWidth="1"/>
    <col min="9218" max="9463" width="9.33203125" style="73"/>
    <col min="9464" max="9466" width="10.6640625" style="73" customWidth="1"/>
    <col min="9467" max="9471" width="15.6640625" style="73" customWidth="1"/>
    <col min="9472" max="9472" width="11.6640625" style="73" customWidth="1"/>
    <col min="9473" max="9473" width="14.5546875" style="73" customWidth="1"/>
    <col min="9474" max="9719" width="9.33203125" style="73"/>
    <col min="9720" max="9722" width="10.6640625" style="73" customWidth="1"/>
    <col min="9723" max="9727" width="15.6640625" style="73" customWidth="1"/>
    <col min="9728" max="9728" width="11.6640625" style="73" customWidth="1"/>
    <col min="9729" max="9729" width="14.5546875" style="73" customWidth="1"/>
    <col min="9730" max="9975" width="9.33203125" style="73"/>
    <col min="9976" max="9978" width="10.6640625" style="73" customWidth="1"/>
    <col min="9979" max="9983" width="15.6640625" style="73" customWidth="1"/>
    <col min="9984" max="9984" width="11.6640625" style="73" customWidth="1"/>
    <col min="9985" max="9985" width="14.5546875" style="73" customWidth="1"/>
    <col min="9986" max="10231" width="9.33203125" style="73"/>
    <col min="10232" max="10234" width="10.6640625" style="73" customWidth="1"/>
    <col min="10235" max="10239" width="15.6640625" style="73" customWidth="1"/>
    <col min="10240" max="10240" width="11.6640625" style="73" customWidth="1"/>
    <col min="10241" max="10241" width="14.5546875" style="73" customWidth="1"/>
    <col min="10242" max="10487" width="9.33203125" style="73"/>
    <col min="10488" max="10490" width="10.6640625" style="73" customWidth="1"/>
    <col min="10491" max="10495" width="15.6640625" style="73" customWidth="1"/>
    <col min="10496" max="10496" width="11.6640625" style="73" customWidth="1"/>
    <col min="10497" max="10497" width="14.5546875" style="73" customWidth="1"/>
    <col min="10498" max="10743" width="9.33203125" style="73"/>
    <col min="10744" max="10746" width="10.6640625" style="73" customWidth="1"/>
    <col min="10747" max="10751" width="15.6640625" style="73" customWidth="1"/>
    <col min="10752" max="10752" width="11.6640625" style="73" customWidth="1"/>
    <col min="10753" max="10753" width="14.5546875" style="73" customWidth="1"/>
    <col min="10754" max="10999" width="9.33203125" style="73"/>
    <col min="11000" max="11002" width="10.6640625" style="73" customWidth="1"/>
    <col min="11003" max="11007" width="15.6640625" style="73" customWidth="1"/>
    <col min="11008" max="11008" width="11.6640625" style="73" customWidth="1"/>
    <col min="11009" max="11009" width="14.5546875" style="73" customWidth="1"/>
    <col min="11010" max="11255" width="9.33203125" style="73"/>
    <col min="11256" max="11258" width="10.6640625" style="73" customWidth="1"/>
    <col min="11259" max="11263" width="15.6640625" style="73" customWidth="1"/>
    <col min="11264" max="11264" width="11.6640625" style="73" customWidth="1"/>
    <col min="11265" max="11265" width="14.5546875" style="73" customWidth="1"/>
    <col min="11266" max="11511" width="9.33203125" style="73"/>
    <col min="11512" max="11514" width="10.6640625" style="73" customWidth="1"/>
    <col min="11515" max="11519" width="15.6640625" style="73" customWidth="1"/>
    <col min="11520" max="11520" width="11.6640625" style="73" customWidth="1"/>
    <col min="11521" max="11521" width="14.5546875" style="73" customWidth="1"/>
    <col min="11522" max="11767" width="9.33203125" style="73"/>
    <col min="11768" max="11770" width="10.6640625" style="73" customWidth="1"/>
    <col min="11771" max="11775" width="15.6640625" style="73" customWidth="1"/>
    <col min="11776" max="11776" width="11.6640625" style="73" customWidth="1"/>
    <col min="11777" max="11777" width="14.5546875" style="73" customWidth="1"/>
    <col min="11778" max="12023" width="9.33203125" style="73"/>
    <col min="12024" max="12026" width="10.6640625" style="73" customWidth="1"/>
    <col min="12027" max="12031" width="15.6640625" style="73" customWidth="1"/>
    <col min="12032" max="12032" width="11.6640625" style="73" customWidth="1"/>
    <col min="12033" max="12033" width="14.5546875" style="73" customWidth="1"/>
    <col min="12034" max="12279" width="9.33203125" style="73"/>
    <col min="12280" max="12282" width="10.6640625" style="73" customWidth="1"/>
    <col min="12283" max="12287" width="15.6640625" style="73" customWidth="1"/>
    <col min="12288" max="12288" width="11.6640625" style="73" customWidth="1"/>
    <col min="12289" max="12289" width="14.5546875" style="73" customWidth="1"/>
    <col min="12290" max="12535" width="9.33203125" style="73"/>
    <col min="12536" max="12538" width="10.6640625" style="73" customWidth="1"/>
    <col min="12539" max="12543" width="15.6640625" style="73" customWidth="1"/>
    <col min="12544" max="12544" width="11.6640625" style="73" customWidth="1"/>
    <col min="12545" max="12545" width="14.5546875" style="73" customWidth="1"/>
    <col min="12546" max="12791" width="9.33203125" style="73"/>
    <col min="12792" max="12794" width="10.6640625" style="73" customWidth="1"/>
    <col min="12795" max="12799" width="15.6640625" style="73" customWidth="1"/>
    <col min="12800" max="12800" width="11.6640625" style="73" customWidth="1"/>
    <col min="12801" max="12801" width="14.5546875" style="73" customWidth="1"/>
    <col min="12802" max="13047" width="9.33203125" style="73"/>
    <col min="13048" max="13050" width="10.6640625" style="73" customWidth="1"/>
    <col min="13051" max="13055" width="15.6640625" style="73" customWidth="1"/>
    <col min="13056" max="13056" width="11.6640625" style="73" customWidth="1"/>
    <col min="13057" max="13057" width="14.5546875" style="73" customWidth="1"/>
    <col min="13058" max="13303" width="9.33203125" style="73"/>
    <col min="13304" max="13306" width="10.6640625" style="73" customWidth="1"/>
    <col min="13307" max="13311" width="15.6640625" style="73" customWidth="1"/>
    <col min="13312" max="13312" width="11.6640625" style="73" customWidth="1"/>
    <col min="13313" max="13313" width="14.5546875" style="73" customWidth="1"/>
    <col min="13314" max="13559" width="9.33203125" style="73"/>
    <col min="13560" max="13562" width="10.6640625" style="73" customWidth="1"/>
    <col min="13563" max="13567" width="15.6640625" style="73" customWidth="1"/>
    <col min="13568" max="13568" width="11.6640625" style="73" customWidth="1"/>
    <col min="13569" max="13569" width="14.5546875" style="73" customWidth="1"/>
    <col min="13570" max="13815" width="9.33203125" style="73"/>
    <col min="13816" max="13818" width="10.6640625" style="73" customWidth="1"/>
    <col min="13819" max="13823" width="15.6640625" style="73" customWidth="1"/>
    <col min="13824" max="13824" width="11.6640625" style="73" customWidth="1"/>
    <col min="13825" max="13825" width="14.5546875" style="73" customWidth="1"/>
    <col min="13826" max="14071" width="9.33203125" style="73"/>
    <col min="14072" max="14074" width="10.6640625" style="73" customWidth="1"/>
    <col min="14075" max="14079" width="15.6640625" style="73" customWidth="1"/>
    <col min="14080" max="14080" width="11.6640625" style="73" customWidth="1"/>
    <col min="14081" max="14081" width="14.5546875" style="73" customWidth="1"/>
    <col min="14082" max="14327" width="9.33203125" style="73"/>
    <col min="14328" max="14330" width="10.6640625" style="73" customWidth="1"/>
    <col min="14331" max="14335" width="15.6640625" style="73" customWidth="1"/>
    <col min="14336" max="14336" width="11.6640625" style="73" customWidth="1"/>
    <col min="14337" max="14337" width="14.5546875" style="73" customWidth="1"/>
    <col min="14338" max="14583" width="9.33203125" style="73"/>
    <col min="14584" max="14586" width="10.6640625" style="73" customWidth="1"/>
    <col min="14587" max="14591" width="15.6640625" style="73" customWidth="1"/>
    <col min="14592" max="14592" width="11.6640625" style="73" customWidth="1"/>
    <col min="14593" max="14593" width="14.5546875" style="73" customWidth="1"/>
    <col min="14594" max="14839" width="9.33203125" style="73"/>
    <col min="14840" max="14842" width="10.6640625" style="73" customWidth="1"/>
    <col min="14843" max="14847" width="15.6640625" style="73" customWidth="1"/>
    <col min="14848" max="14848" width="11.6640625" style="73" customWidth="1"/>
    <col min="14849" max="14849" width="14.5546875" style="73" customWidth="1"/>
    <col min="14850" max="15095" width="9.33203125" style="73"/>
    <col min="15096" max="15098" width="10.6640625" style="73" customWidth="1"/>
    <col min="15099" max="15103" width="15.6640625" style="73" customWidth="1"/>
    <col min="15104" max="15104" width="11.6640625" style="73" customWidth="1"/>
    <col min="15105" max="15105" width="14.5546875" style="73" customWidth="1"/>
    <col min="15106" max="15351" width="9.33203125" style="73"/>
    <col min="15352" max="15354" width="10.6640625" style="73" customWidth="1"/>
    <col min="15355" max="15359" width="15.6640625" style="73" customWidth="1"/>
    <col min="15360" max="15360" width="11.6640625" style="73" customWidth="1"/>
    <col min="15361" max="15361" width="14.5546875" style="73" customWidth="1"/>
    <col min="15362" max="15607" width="9.33203125" style="73"/>
    <col min="15608" max="15610" width="10.6640625" style="73" customWidth="1"/>
    <col min="15611" max="15615" width="15.6640625" style="73" customWidth="1"/>
    <col min="15616" max="15616" width="11.6640625" style="73" customWidth="1"/>
    <col min="15617" max="15617" width="14.5546875" style="73" customWidth="1"/>
    <col min="15618" max="15863" width="9.33203125" style="73"/>
    <col min="15864" max="15866" width="10.6640625" style="73" customWidth="1"/>
    <col min="15867" max="15871" width="15.6640625" style="73" customWidth="1"/>
    <col min="15872" max="15872" width="11.6640625" style="73" customWidth="1"/>
    <col min="15873" max="15873" width="14.5546875" style="73" customWidth="1"/>
    <col min="15874" max="16119" width="9.33203125" style="73"/>
    <col min="16120" max="16122" width="10.6640625" style="73" customWidth="1"/>
    <col min="16123" max="16127" width="15.6640625" style="73" customWidth="1"/>
    <col min="16128" max="16128" width="11.6640625" style="73" customWidth="1"/>
    <col min="16129" max="16129" width="14.5546875" style="73" customWidth="1"/>
    <col min="16130" max="16384" width="9.33203125" style="73"/>
  </cols>
  <sheetData>
    <row r="1" spans="1:8" ht="12.75" customHeight="1" x14ac:dyDescent="0.2">
      <c r="A1" s="72" t="s">
        <v>98</v>
      </c>
      <c r="B1" s="72"/>
      <c r="C1" s="72"/>
    </row>
    <row r="3" spans="1:8" ht="81.75" customHeight="1" x14ac:dyDescent="0.2">
      <c r="A3" s="74" t="s">
        <v>13</v>
      </c>
      <c r="B3" s="74"/>
      <c r="C3" s="74"/>
    </row>
    <row r="4" spans="1:8" ht="12.75" customHeight="1" x14ac:dyDescent="0.2">
      <c r="A4" s="75"/>
      <c r="B4" s="75"/>
      <c r="C4" s="75"/>
      <c r="D4" s="80" t="s">
        <v>99</v>
      </c>
      <c r="E4" s="81"/>
      <c r="F4" s="80" t="s">
        <v>100</v>
      </c>
      <c r="G4" s="81"/>
      <c r="H4" s="82"/>
    </row>
    <row r="5" spans="1:8" ht="12.75" customHeight="1" x14ac:dyDescent="0.2">
      <c r="A5" s="75"/>
      <c r="B5" s="75"/>
      <c r="C5" s="75"/>
      <c r="D5" s="80" t="s">
        <v>101</v>
      </c>
      <c r="E5" s="81"/>
      <c r="F5" s="83" t="s">
        <v>101</v>
      </c>
      <c r="G5" s="81"/>
      <c r="H5" s="82"/>
    </row>
    <row r="6" spans="1:8" ht="36" customHeight="1" x14ac:dyDescent="0.2">
      <c r="A6" s="76" t="s">
        <v>102</v>
      </c>
      <c r="B6" s="76" t="s">
        <v>103</v>
      </c>
      <c r="C6" s="76" t="s">
        <v>123</v>
      </c>
      <c r="D6" s="76" t="s">
        <v>104</v>
      </c>
      <c r="E6" s="76" t="s">
        <v>105</v>
      </c>
      <c r="F6" s="76" t="s">
        <v>104</v>
      </c>
      <c r="G6" s="76" t="s">
        <v>105</v>
      </c>
      <c r="H6" s="76" t="s">
        <v>106</v>
      </c>
    </row>
    <row r="7" spans="1:8" ht="12.75" customHeight="1" x14ac:dyDescent="0.2">
      <c r="A7" s="64"/>
      <c r="B7" s="64"/>
      <c r="C7" s="84"/>
      <c r="D7" s="65"/>
      <c r="E7" s="65"/>
      <c r="F7" s="65"/>
      <c r="G7" s="65"/>
      <c r="H7" s="65"/>
    </row>
    <row r="8" spans="1:8" ht="12.75" customHeight="1" x14ac:dyDescent="0.2">
      <c r="A8" s="64"/>
      <c r="B8" s="64"/>
      <c r="C8" s="84"/>
      <c r="D8" s="65"/>
      <c r="E8" s="65"/>
      <c r="F8" s="65"/>
      <c r="G8" s="65"/>
      <c r="H8" s="65"/>
    </row>
    <row r="9" spans="1:8" ht="12.75" customHeight="1" x14ac:dyDescent="0.2">
      <c r="A9" s="64"/>
      <c r="B9" s="64"/>
      <c r="C9" s="84"/>
      <c r="D9" s="65"/>
      <c r="E9" s="65"/>
      <c r="F9" s="65"/>
      <c r="G9" s="65"/>
      <c r="H9" s="65"/>
    </row>
    <row r="10" spans="1:8" ht="12.75" customHeight="1" x14ac:dyDescent="0.2">
      <c r="A10" s="64"/>
      <c r="B10" s="64"/>
      <c r="C10" s="84"/>
      <c r="D10" s="65"/>
      <c r="E10" s="65"/>
      <c r="F10" s="65"/>
      <c r="G10" s="65"/>
      <c r="H10" s="65"/>
    </row>
    <row r="11" spans="1:8" ht="12.75" customHeight="1" x14ac:dyDescent="0.2">
      <c r="A11" s="64"/>
      <c r="B11" s="64"/>
      <c r="C11" s="84"/>
      <c r="D11" s="65"/>
      <c r="E11" s="65"/>
      <c r="F11" s="65"/>
      <c r="G11" s="65"/>
      <c r="H11" s="65"/>
    </row>
    <row r="12" spans="1:8" ht="12.75" customHeight="1" x14ac:dyDescent="0.2">
      <c r="A12" s="64"/>
      <c r="B12" s="64"/>
      <c r="C12" s="84"/>
      <c r="D12" s="65"/>
      <c r="E12" s="65"/>
      <c r="F12" s="65"/>
      <c r="G12" s="65"/>
      <c r="H12" s="65"/>
    </row>
    <row r="13" spans="1:8" ht="12.75" customHeight="1" x14ac:dyDescent="0.2">
      <c r="A13" s="64"/>
      <c r="B13" s="64"/>
      <c r="C13" s="84"/>
      <c r="D13" s="65"/>
      <c r="E13" s="65"/>
      <c r="F13" s="65"/>
      <c r="G13" s="65"/>
      <c r="H13" s="65"/>
    </row>
    <row r="14" spans="1:8" ht="12.75" customHeight="1" x14ac:dyDescent="0.2">
      <c r="A14" s="64"/>
      <c r="B14" s="64"/>
      <c r="C14" s="84"/>
      <c r="D14" s="65"/>
      <c r="E14" s="65"/>
      <c r="F14" s="65"/>
      <c r="G14" s="65"/>
      <c r="H14" s="65"/>
    </row>
    <row r="15" spans="1:8" ht="12.75" customHeight="1" x14ac:dyDescent="0.2">
      <c r="A15" s="64"/>
      <c r="B15" s="64"/>
      <c r="C15" s="84"/>
      <c r="D15" s="65"/>
      <c r="E15" s="65"/>
      <c r="F15" s="65"/>
      <c r="G15" s="65"/>
      <c r="H15" s="65"/>
    </row>
    <row r="16" spans="1:8" ht="12.75" customHeight="1" x14ac:dyDescent="0.2">
      <c r="A16" s="64"/>
      <c r="B16" s="64"/>
      <c r="C16" s="84"/>
      <c r="D16" s="65"/>
      <c r="E16" s="65"/>
      <c r="F16" s="65"/>
      <c r="G16" s="65"/>
      <c r="H16" s="65"/>
    </row>
    <row r="17" spans="1:8" ht="12.75" customHeight="1" x14ac:dyDescent="0.2">
      <c r="A17" s="64"/>
      <c r="B17" s="64"/>
      <c r="C17" s="84"/>
      <c r="D17" s="65"/>
      <c r="E17" s="65"/>
      <c r="F17" s="65"/>
      <c r="G17" s="65"/>
      <c r="H17" s="65"/>
    </row>
    <row r="18" spans="1:8" ht="12.75" customHeight="1" x14ac:dyDescent="0.2">
      <c r="A18" s="64"/>
      <c r="B18" s="64"/>
      <c r="C18" s="84"/>
      <c r="D18" s="65"/>
      <c r="E18" s="65"/>
      <c r="F18" s="65"/>
      <c r="G18" s="65"/>
      <c r="H18" s="65"/>
    </row>
    <row r="19" spans="1:8" ht="12.75" customHeight="1" x14ac:dyDescent="0.2">
      <c r="A19" s="64"/>
      <c r="B19" s="64"/>
      <c r="C19" s="84"/>
      <c r="D19" s="65"/>
      <c r="E19" s="65"/>
      <c r="F19" s="65"/>
      <c r="G19" s="65"/>
      <c r="H19" s="65"/>
    </row>
    <row r="20" spans="1:8" ht="12.75" customHeight="1" x14ac:dyDescent="0.2">
      <c r="A20" s="64"/>
      <c r="B20" s="64"/>
      <c r="C20" s="84"/>
      <c r="D20" s="65"/>
      <c r="E20" s="65"/>
      <c r="F20" s="65"/>
      <c r="G20" s="65"/>
      <c r="H20" s="65"/>
    </row>
    <row r="21" spans="1:8" ht="12.75" customHeight="1" x14ac:dyDescent="0.2">
      <c r="A21" s="64"/>
      <c r="B21" s="64"/>
      <c r="C21" s="84"/>
      <c r="D21" s="65"/>
      <c r="E21" s="65"/>
      <c r="F21" s="65"/>
      <c r="G21" s="65"/>
      <c r="H21" s="65"/>
    </row>
    <row r="22" spans="1:8" ht="12.75" customHeight="1" x14ac:dyDescent="0.2">
      <c r="A22" s="64"/>
      <c r="B22" s="64"/>
      <c r="C22" s="84"/>
      <c r="D22" s="65"/>
      <c r="E22" s="65"/>
      <c r="F22" s="65"/>
      <c r="G22" s="65"/>
      <c r="H22" s="65"/>
    </row>
    <row r="23" spans="1:8" ht="12.75" customHeight="1" x14ac:dyDescent="0.2">
      <c r="A23" s="64"/>
      <c r="B23" s="64"/>
      <c r="C23" s="84"/>
      <c r="D23" s="65"/>
      <c r="E23" s="65"/>
      <c r="F23" s="65"/>
      <c r="G23" s="65"/>
      <c r="H23" s="65"/>
    </row>
    <row r="24" spans="1:8" ht="12.75" customHeight="1" x14ac:dyDescent="0.2">
      <c r="A24" s="64"/>
      <c r="B24" s="64"/>
      <c r="C24" s="84"/>
      <c r="D24" s="65"/>
      <c r="E24" s="65"/>
      <c r="F24" s="65"/>
      <c r="G24" s="65"/>
      <c r="H24" s="65"/>
    </row>
    <row r="25" spans="1:8" ht="12.75" customHeight="1" x14ac:dyDescent="0.2">
      <c r="A25" s="64"/>
      <c r="B25" s="64"/>
      <c r="C25" s="84"/>
      <c r="D25" s="65"/>
      <c r="E25" s="65"/>
      <c r="F25" s="65"/>
      <c r="G25" s="65"/>
      <c r="H25" s="65"/>
    </row>
    <row r="26" spans="1:8" ht="12.75" customHeight="1" x14ac:dyDescent="0.2">
      <c r="A26" s="64"/>
      <c r="B26" s="64"/>
      <c r="C26" s="84"/>
      <c r="D26" s="65"/>
      <c r="E26" s="65"/>
      <c r="F26" s="65"/>
      <c r="G26" s="65"/>
      <c r="H26" s="65"/>
    </row>
    <row r="27" spans="1:8" ht="12.75" customHeight="1" x14ac:dyDescent="0.2">
      <c r="A27" s="64"/>
      <c r="B27" s="64"/>
      <c r="C27" s="84"/>
      <c r="D27" s="65"/>
      <c r="E27" s="65"/>
      <c r="F27" s="65"/>
      <c r="G27" s="65"/>
      <c r="H27" s="65"/>
    </row>
    <row r="28" spans="1:8" ht="12.75" customHeight="1" x14ac:dyDescent="0.2">
      <c r="A28" s="64"/>
      <c r="B28" s="64"/>
      <c r="C28" s="84"/>
      <c r="D28" s="65"/>
      <c r="E28" s="65"/>
      <c r="F28" s="65"/>
      <c r="G28" s="65"/>
      <c r="H28" s="65"/>
    </row>
    <row r="29" spans="1:8" ht="12.75" customHeight="1" x14ac:dyDescent="0.2">
      <c r="A29" s="64"/>
      <c r="B29" s="64"/>
      <c r="C29" s="84"/>
      <c r="D29" s="65"/>
      <c r="E29" s="65"/>
      <c r="F29" s="65"/>
      <c r="G29" s="65"/>
      <c r="H29" s="65"/>
    </row>
    <row r="30" spans="1:8" ht="12.75" customHeight="1" x14ac:dyDescent="0.2">
      <c r="A30" s="64"/>
      <c r="B30" s="64"/>
      <c r="C30" s="84"/>
      <c r="D30" s="65"/>
      <c r="E30" s="65"/>
      <c r="F30" s="65"/>
      <c r="G30" s="65"/>
      <c r="H30" s="65"/>
    </row>
    <row r="31" spans="1:8" ht="12.75" customHeight="1" x14ac:dyDescent="0.2">
      <c r="A31" s="64"/>
      <c r="B31" s="64"/>
      <c r="C31" s="84"/>
      <c r="D31" s="65"/>
      <c r="E31" s="65"/>
      <c r="F31" s="65"/>
      <c r="G31" s="65"/>
      <c r="H31" s="65"/>
    </row>
    <row r="32" spans="1:8" ht="12.75" customHeight="1" x14ac:dyDescent="0.2">
      <c r="A32" s="64"/>
      <c r="B32" s="64"/>
      <c r="C32" s="84"/>
      <c r="D32" s="65"/>
      <c r="E32" s="65"/>
      <c r="F32" s="65"/>
      <c r="G32" s="65"/>
      <c r="H32" s="65"/>
    </row>
    <row r="33" spans="1:8" ht="12.75" customHeight="1" x14ac:dyDescent="0.2">
      <c r="A33" s="64"/>
      <c r="B33" s="64"/>
      <c r="C33" s="84"/>
      <c r="D33" s="65"/>
      <c r="E33" s="65"/>
      <c r="F33" s="65"/>
      <c r="G33" s="65"/>
      <c r="H33" s="65"/>
    </row>
    <row r="34" spans="1:8" ht="12.75" customHeight="1" x14ac:dyDescent="0.2">
      <c r="A34" s="64"/>
      <c r="B34" s="64"/>
      <c r="C34" s="84"/>
      <c r="D34" s="65"/>
      <c r="E34" s="65"/>
      <c r="F34" s="65"/>
      <c r="G34" s="65"/>
      <c r="H34" s="65"/>
    </row>
    <row r="35" spans="1:8" ht="12.75" customHeight="1" x14ac:dyDescent="0.2">
      <c r="A35" s="64"/>
      <c r="B35" s="64"/>
      <c r="C35" s="84"/>
      <c r="D35" s="65"/>
      <c r="E35" s="65"/>
      <c r="F35" s="65"/>
      <c r="G35" s="65"/>
      <c r="H35" s="65"/>
    </row>
    <row r="36" spans="1:8" ht="12.75" customHeight="1" x14ac:dyDescent="0.2">
      <c r="A36" s="64"/>
      <c r="B36" s="64"/>
      <c r="C36" s="84"/>
      <c r="D36" s="65"/>
      <c r="E36" s="65"/>
      <c r="F36" s="65"/>
      <c r="G36" s="65"/>
      <c r="H36" s="65"/>
    </row>
    <row r="37" spans="1:8" ht="12.75" customHeight="1" x14ac:dyDescent="0.2">
      <c r="A37" s="64"/>
      <c r="B37" s="64"/>
      <c r="C37" s="84"/>
      <c r="D37" s="65"/>
      <c r="E37" s="65"/>
      <c r="F37" s="65"/>
      <c r="G37" s="65"/>
      <c r="H37" s="65"/>
    </row>
    <row r="38" spans="1:8" ht="12.75" customHeight="1" x14ac:dyDescent="0.2">
      <c r="A38" s="64"/>
      <c r="B38" s="64"/>
      <c r="C38" s="84"/>
      <c r="D38" s="65"/>
      <c r="E38" s="65"/>
      <c r="F38" s="65"/>
      <c r="G38" s="65"/>
      <c r="H38" s="65"/>
    </row>
    <row r="39" spans="1:8" ht="12.75" customHeight="1" x14ac:dyDescent="0.2">
      <c r="A39" s="64"/>
      <c r="B39" s="64"/>
      <c r="C39" s="84"/>
      <c r="D39" s="65"/>
      <c r="E39" s="65"/>
      <c r="F39" s="65"/>
      <c r="G39" s="65"/>
      <c r="H39" s="65"/>
    </row>
    <row r="40" spans="1:8" ht="12.75" customHeight="1" x14ac:dyDescent="0.2">
      <c r="A40" s="64"/>
      <c r="B40" s="64"/>
      <c r="C40" s="84"/>
      <c r="D40" s="65"/>
      <c r="E40" s="65"/>
      <c r="F40" s="65"/>
      <c r="G40" s="65"/>
      <c r="H40" s="65"/>
    </row>
    <row r="41" spans="1:8" ht="12.75" customHeight="1" x14ac:dyDescent="0.2">
      <c r="A41" s="64"/>
      <c r="B41" s="64"/>
      <c r="C41" s="84"/>
      <c r="D41" s="65"/>
      <c r="E41" s="65"/>
      <c r="F41" s="65"/>
      <c r="G41" s="65"/>
      <c r="H41" s="65"/>
    </row>
    <row r="42" spans="1:8" ht="12.75" customHeight="1" x14ac:dyDescent="0.2">
      <c r="A42" s="64"/>
      <c r="B42" s="64"/>
      <c r="C42" s="84"/>
      <c r="D42" s="65"/>
      <c r="E42" s="65"/>
      <c r="F42" s="65"/>
      <c r="G42" s="65"/>
      <c r="H42" s="65"/>
    </row>
    <row r="43" spans="1:8" ht="12.75" customHeight="1" x14ac:dyDescent="0.2">
      <c r="A43" s="64"/>
      <c r="B43" s="64"/>
      <c r="C43" s="84"/>
      <c r="D43" s="65"/>
      <c r="E43" s="65"/>
      <c r="F43" s="65"/>
      <c r="G43" s="65"/>
      <c r="H43" s="65"/>
    </row>
    <row r="44" spans="1:8" ht="12.75" customHeight="1" x14ac:dyDescent="0.2">
      <c r="A44" s="64"/>
      <c r="B44" s="64"/>
      <c r="C44" s="84"/>
      <c r="D44" s="65"/>
      <c r="E44" s="65"/>
      <c r="F44" s="65"/>
      <c r="G44" s="65"/>
      <c r="H44" s="65"/>
    </row>
    <row r="45" spans="1:8" ht="12.75" customHeight="1" x14ac:dyDescent="0.2">
      <c r="A45" s="64"/>
      <c r="B45" s="64"/>
      <c r="C45" s="84"/>
      <c r="D45" s="65"/>
      <c r="E45" s="65"/>
      <c r="F45" s="65"/>
      <c r="G45" s="65"/>
      <c r="H45" s="65"/>
    </row>
    <row r="46" spans="1:8" ht="12.75" customHeight="1" x14ac:dyDescent="0.2">
      <c r="A46" s="64"/>
      <c r="B46" s="64"/>
      <c r="C46" s="84"/>
      <c r="D46" s="65"/>
      <c r="E46" s="65"/>
      <c r="F46" s="65"/>
      <c r="G46" s="65"/>
      <c r="H46" s="65"/>
    </row>
    <row r="47" spans="1:8" ht="12.75" customHeight="1" x14ac:dyDescent="0.2">
      <c r="A47" s="64"/>
      <c r="B47" s="64"/>
      <c r="C47" s="84"/>
      <c r="D47" s="65"/>
      <c r="E47" s="65"/>
      <c r="F47" s="65"/>
      <c r="G47" s="65"/>
      <c r="H47" s="65"/>
    </row>
    <row r="48" spans="1:8" ht="12.75" customHeight="1" x14ac:dyDescent="0.2">
      <c r="A48" s="64"/>
      <c r="B48" s="64"/>
      <c r="C48" s="84"/>
      <c r="D48" s="65"/>
      <c r="E48" s="65"/>
      <c r="F48" s="65"/>
      <c r="G48" s="65"/>
      <c r="H48" s="65"/>
    </row>
    <row r="49" spans="1:8" ht="12.75" customHeight="1" x14ac:dyDescent="0.2">
      <c r="A49" s="64"/>
      <c r="B49" s="64"/>
      <c r="C49" s="84"/>
      <c r="D49" s="65"/>
      <c r="E49" s="65"/>
      <c r="F49" s="65"/>
      <c r="G49" s="65"/>
      <c r="H49" s="65"/>
    </row>
    <row r="50" spans="1:8" ht="12.75" customHeight="1" x14ac:dyDescent="0.2">
      <c r="A50" s="64"/>
      <c r="B50" s="64"/>
      <c r="C50" s="84"/>
      <c r="D50" s="65"/>
      <c r="E50" s="65"/>
      <c r="F50" s="65"/>
      <c r="G50" s="65"/>
      <c r="H50" s="65"/>
    </row>
    <row r="51" spans="1:8" ht="12.75" customHeight="1" x14ac:dyDescent="0.2">
      <c r="A51" s="64"/>
      <c r="B51" s="64"/>
      <c r="C51" s="84"/>
      <c r="D51" s="65"/>
      <c r="E51" s="65"/>
      <c r="F51" s="65"/>
      <c r="G51" s="65"/>
      <c r="H51" s="65"/>
    </row>
    <row r="52" spans="1:8" ht="12.75" customHeight="1" x14ac:dyDescent="0.2">
      <c r="A52" s="64"/>
      <c r="B52" s="64"/>
      <c r="C52" s="84"/>
      <c r="D52" s="65"/>
      <c r="E52" s="65"/>
      <c r="F52" s="65"/>
      <c r="G52" s="65"/>
      <c r="H52" s="65"/>
    </row>
    <row r="53" spans="1:8" ht="12.75" customHeight="1" x14ac:dyDescent="0.2">
      <c r="A53" s="64"/>
      <c r="B53" s="64"/>
      <c r="C53" s="84"/>
      <c r="D53" s="65"/>
      <c r="E53" s="65"/>
      <c r="F53" s="65"/>
      <c r="G53" s="65"/>
      <c r="H53" s="65"/>
    </row>
    <row r="54" spans="1:8" ht="12.75" customHeight="1" x14ac:dyDescent="0.2">
      <c r="A54" s="64"/>
      <c r="B54" s="64"/>
      <c r="C54" s="84"/>
      <c r="D54" s="65"/>
      <c r="E54" s="65"/>
      <c r="F54" s="65"/>
      <c r="G54" s="65"/>
      <c r="H54" s="65"/>
    </row>
    <row r="55" spans="1:8" ht="12.75" customHeight="1" x14ac:dyDescent="0.2">
      <c r="A55" s="64"/>
      <c r="B55" s="64"/>
      <c r="C55" s="84"/>
      <c r="D55" s="65"/>
      <c r="E55" s="65"/>
      <c r="F55" s="65"/>
      <c r="G55" s="65"/>
      <c r="H55" s="65"/>
    </row>
    <row r="56" spans="1:8" ht="12.75" customHeight="1" x14ac:dyDescent="0.2">
      <c r="A56" s="64"/>
      <c r="B56" s="64"/>
      <c r="C56" s="84"/>
      <c r="D56" s="65"/>
      <c r="E56" s="65"/>
      <c r="F56" s="65"/>
      <c r="G56" s="65"/>
      <c r="H56" s="65"/>
    </row>
    <row r="57" spans="1:8" ht="12.75" customHeight="1" x14ac:dyDescent="0.2">
      <c r="A57" s="64"/>
      <c r="B57" s="64"/>
      <c r="C57" s="84"/>
      <c r="D57" s="65"/>
      <c r="E57" s="65"/>
      <c r="F57" s="65"/>
      <c r="G57" s="65"/>
      <c r="H57" s="65"/>
    </row>
    <row r="58" spans="1:8" ht="12.75" customHeight="1" x14ac:dyDescent="0.2">
      <c r="A58" s="64"/>
      <c r="B58" s="64"/>
      <c r="C58" s="84"/>
      <c r="D58" s="65"/>
      <c r="E58" s="65"/>
      <c r="F58" s="65"/>
      <c r="G58" s="65"/>
      <c r="H58" s="65"/>
    </row>
    <row r="59" spans="1:8" ht="12.75" customHeight="1" x14ac:dyDescent="0.2">
      <c r="A59" s="64"/>
      <c r="B59" s="64"/>
      <c r="C59" s="84"/>
      <c r="D59" s="65"/>
      <c r="E59" s="65"/>
      <c r="F59" s="65"/>
      <c r="G59" s="65"/>
      <c r="H59" s="65"/>
    </row>
    <row r="60" spans="1:8" ht="12.75" customHeight="1" x14ac:dyDescent="0.2">
      <c r="A60" s="64"/>
      <c r="B60" s="64"/>
      <c r="C60" s="84"/>
      <c r="D60" s="65"/>
      <c r="E60" s="65"/>
      <c r="F60" s="65"/>
      <c r="G60" s="65"/>
      <c r="H60" s="65"/>
    </row>
    <row r="61" spans="1:8" ht="12.75" customHeight="1" x14ac:dyDescent="0.2">
      <c r="A61" s="64"/>
      <c r="B61" s="64"/>
      <c r="C61" s="84"/>
      <c r="D61" s="65"/>
      <c r="E61" s="65"/>
      <c r="F61" s="65"/>
      <c r="G61" s="65"/>
      <c r="H61" s="65"/>
    </row>
    <row r="62" spans="1:8" ht="12.75" customHeight="1" x14ac:dyDescent="0.2">
      <c r="A62" s="64"/>
      <c r="B62" s="64"/>
      <c r="C62" s="84"/>
      <c r="D62" s="65"/>
      <c r="E62" s="65"/>
      <c r="F62" s="65"/>
      <c r="G62" s="65"/>
      <c r="H62" s="65"/>
    </row>
    <row r="63" spans="1:8" ht="12.75" customHeight="1" x14ac:dyDescent="0.2">
      <c r="A63" s="64"/>
      <c r="B63" s="64"/>
      <c r="C63" s="84"/>
      <c r="D63" s="65"/>
      <c r="E63" s="65"/>
      <c r="F63" s="65"/>
      <c r="G63" s="65"/>
      <c r="H63" s="65"/>
    </row>
    <row r="64" spans="1:8" ht="12.75" customHeight="1" x14ac:dyDescent="0.2">
      <c r="A64" s="64"/>
      <c r="B64" s="64"/>
      <c r="C64" s="84"/>
      <c r="D64" s="65"/>
      <c r="E64" s="65"/>
      <c r="F64" s="65"/>
      <c r="G64" s="65"/>
      <c r="H64" s="65"/>
    </row>
    <row r="65" spans="1:8" ht="12.75" customHeight="1" x14ac:dyDescent="0.2">
      <c r="A65" s="64"/>
      <c r="B65" s="64"/>
      <c r="C65" s="84"/>
      <c r="D65" s="65"/>
      <c r="E65" s="65"/>
      <c r="F65" s="65"/>
      <c r="G65" s="65"/>
      <c r="H65" s="65"/>
    </row>
    <row r="66" spans="1:8" ht="12.75" customHeight="1" x14ac:dyDescent="0.2">
      <c r="A66" s="64"/>
      <c r="B66" s="64"/>
      <c r="C66" s="84"/>
      <c r="D66" s="65"/>
      <c r="E66" s="65"/>
      <c r="F66" s="65"/>
      <c r="G66" s="65"/>
      <c r="H66" s="65"/>
    </row>
    <row r="67" spans="1:8" ht="12.75" customHeight="1" x14ac:dyDescent="0.2">
      <c r="A67" s="64"/>
      <c r="B67" s="64"/>
      <c r="C67" s="84"/>
      <c r="D67" s="65"/>
      <c r="E67" s="65"/>
      <c r="F67" s="65"/>
      <c r="G67" s="65"/>
      <c r="H67" s="65"/>
    </row>
    <row r="68" spans="1:8" ht="12.75" customHeight="1" x14ac:dyDescent="0.2">
      <c r="A68" s="64"/>
      <c r="B68" s="64"/>
      <c r="C68" s="84"/>
      <c r="D68" s="65"/>
      <c r="E68" s="65"/>
      <c r="F68" s="65"/>
      <c r="G68" s="65"/>
      <c r="H68" s="65"/>
    </row>
    <row r="69" spans="1:8" ht="12.75" customHeight="1" x14ac:dyDescent="0.2">
      <c r="A69" s="64"/>
      <c r="B69" s="64"/>
      <c r="C69" s="84"/>
      <c r="D69" s="65"/>
      <c r="E69" s="65"/>
      <c r="F69" s="65"/>
      <c r="G69" s="65"/>
      <c r="H69" s="65"/>
    </row>
    <row r="70" spans="1:8" ht="12.75" customHeight="1" x14ac:dyDescent="0.2">
      <c r="A70" s="64"/>
      <c r="B70" s="64"/>
      <c r="C70" s="84"/>
      <c r="D70" s="65"/>
      <c r="E70" s="65"/>
      <c r="F70" s="65"/>
      <c r="G70" s="65"/>
      <c r="H70" s="65"/>
    </row>
    <row r="71" spans="1:8" ht="12.75" customHeight="1" x14ac:dyDescent="0.2">
      <c r="A71" s="64"/>
      <c r="B71" s="64"/>
      <c r="C71" s="84"/>
      <c r="D71" s="65"/>
      <c r="E71" s="65"/>
      <c r="F71" s="65"/>
      <c r="G71" s="65"/>
      <c r="H71" s="65"/>
    </row>
    <row r="72" spans="1:8" ht="12.75" customHeight="1" x14ac:dyDescent="0.2">
      <c r="A72" s="64"/>
      <c r="B72" s="64"/>
      <c r="C72" s="84"/>
      <c r="D72" s="65"/>
      <c r="E72" s="65"/>
      <c r="F72" s="65"/>
      <c r="G72" s="65"/>
      <c r="H72" s="65"/>
    </row>
    <row r="73" spans="1:8" ht="12.75" customHeight="1" x14ac:dyDescent="0.2">
      <c r="A73" s="64"/>
      <c r="B73" s="64"/>
      <c r="C73" s="84"/>
      <c r="D73" s="65"/>
      <c r="E73" s="65"/>
      <c r="F73" s="65"/>
      <c r="G73" s="65"/>
      <c r="H73" s="65"/>
    </row>
    <row r="74" spans="1:8" ht="12.75" customHeight="1" x14ac:dyDescent="0.2">
      <c r="A74" s="64"/>
      <c r="B74" s="64"/>
      <c r="C74" s="84"/>
      <c r="D74" s="65"/>
      <c r="E74" s="65"/>
      <c r="F74" s="65"/>
      <c r="G74" s="65"/>
      <c r="H74" s="65"/>
    </row>
    <row r="75" spans="1:8" ht="12.75" customHeight="1" x14ac:dyDescent="0.2">
      <c r="A75" s="64"/>
      <c r="B75" s="64"/>
      <c r="C75" s="84"/>
      <c r="D75" s="65"/>
      <c r="E75" s="65"/>
      <c r="F75" s="65"/>
      <c r="G75" s="65"/>
      <c r="H75" s="65"/>
    </row>
    <row r="76" spans="1:8" ht="12.75" customHeight="1" x14ac:dyDescent="0.2">
      <c r="A76" s="64"/>
      <c r="B76" s="64"/>
      <c r="C76" s="84"/>
      <c r="D76" s="65"/>
      <c r="E76" s="65"/>
      <c r="F76" s="65"/>
      <c r="G76" s="65"/>
      <c r="H76" s="65"/>
    </row>
    <row r="77" spans="1:8" ht="12.75" customHeight="1" x14ac:dyDescent="0.2">
      <c r="A77" s="64"/>
      <c r="B77" s="64"/>
      <c r="C77" s="84"/>
      <c r="D77" s="65"/>
      <c r="E77" s="65"/>
      <c r="F77" s="65"/>
      <c r="G77" s="65"/>
      <c r="H77" s="65"/>
    </row>
    <row r="78" spans="1:8" ht="12.75" customHeight="1" x14ac:dyDescent="0.2">
      <c r="A78" s="64"/>
      <c r="B78" s="64"/>
      <c r="C78" s="84"/>
      <c r="D78" s="65"/>
      <c r="E78" s="65"/>
      <c r="F78" s="65"/>
      <c r="G78" s="65"/>
      <c r="H78" s="65"/>
    </row>
    <row r="79" spans="1:8" ht="12.75" customHeight="1" x14ac:dyDescent="0.2">
      <c r="A79" s="64"/>
      <c r="B79" s="64"/>
      <c r="C79" s="84"/>
      <c r="D79" s="65"/>
      <c r="E79" s="65"/>
      <c r="F79" s="65"/>
      <c r="G79" s="65"/>
      <c r="H79" s="65"/>
    </row>
    <row r="80" spans="1:8" ht="12.75" customHeight="1" x14ac:dyDescent="0.2">
      <c r="A80" s="64"/>
      <c r="B80" s="64"/>
      <c r="C80" s="84"/>
      <c r="D80" s="65"/>
      <c r="E80" s="65"/>
      <c r="F80" s="65"/>
      <c r="G80" s="65"/>
      <c r="H80" s="65"/>
    </row>
    <row r="81" spans="1:8" ht="12.75" customHeight="1" x14ac:dyDescent="0.2">
      <c r="A81" s="64"/>
      <c r="B81" s="64"/>
      <c r="C81" s="84"/>
      <c r="D81" s="65"/>
      <c r="E81" s="65"/>
      <c r="F81" s="65"/>
      <c r="G81" s="65"/>
      <c r="H81" s="65"/>
    </row>
    <row r="82" spans="1:8" ht="12.75" customHeight="1" x14ac:dyDescent="0.2">
      <c r="A82" s="64"/>
      <c r="B82" s="64"/>
      <c r="C82" s="84"/>
      <c r="D82" s="65"/>
      <c r="E82" s="65"/>
      <c r="F82" s="65"/>
      <c r="G82" s="65"/>
      <c r="H82" s="65"/>
    </row>
    <row r="83" spans="1:8" ht="12.75" customHeight="1" x14ac:dyDescent="0.2">
      <c r="A83" s="64"/>
      <c r="B83" s="64"/>
      <c r="C83" s="84"/>
      <c r="D83" s="65"/>
      <c r="E83" s="65"/>
      <c r="F83" s="65"/>
      <c r="G83" s="65"/>
      <c r="H83" s="65"/>
    </row>
    <row r="84" spans="1:8" ht="12.75" customHeight="1" x14ac:dyDescent="0.2">
      <c r="A84" s="64"/>
      <c r="B84" s="64"/>
      <c r="C84" s="84"/>
      <c r="D84" s="65"/>
      <c r="E84" s="65"/>
      <c r="F84" s="65"/>
      <c r="G84" s="65"/>
      <c r="H84" s="65"/>
    </row>
    <row r="85" spans="1:8" ht="12.75" customHeight="1" x14ac:dyDescent="0.2">
      <c r="A85" s="64"/>
      <c r="B85" s="64"/>
      <c r="C85" s="84"/>
      <c r="D85" s="65"/>
      <c r="E85" s="65"/>
      <c r="F85" s="65"/>
      <c r="G85" s="65"/>
      <c r="H85" s="65"/>
    </row>
    <row r="86" spans="1:8" ht="12.75" customHeight="1" x14ac:dyDescent="0.2">
      <c r="A86" s="64"/>
      <c r="B86" s="64"/>
      <c r="C86" s="84"/>
      <c r="D86" s="65"/>
      <c r="E86" s="65"/>
      <c r="F86" s="65"/>
      <c r="G86" s="65"/>
      <c r="H86" s="65"/>
    </row>
    <row r="87" spans="1:8" ht="12.75" customHeight="1" x14ac:dyDescent="0.2">
      <c r="A87" s="64"/>
      <c r="B87" s="64"/>
      <c r="C87" s="84"/>
      <c r="D87" s="65"/>
      <c r="E87" s="65"/>
      <c r="F87" s="65"/>
      <c r="G87" s="65"/>
      <c r="H87" s="65"/>
    </row>
    <row r="88" spans="1:8" ht="12.75" customHeight="1" x14ac:dyDescent="0.2">
      <c r="A88" s="64"/>
      <c r="B88" s="64"/>
      <c r="C88" s="84"/>
      <c r="D88" s="65"/>
      <c r="E88" s="65"/>
      <c r="F88" s="65"/>
      <c r="G88" s="65"/>
      <c r="H88" s="65"/>
    </row>
    <row r="89" spans="1:8" ht="12.75" customHeight="1" x14ac:dyDescent="0.2">
      <c r="A89" s="64"/>
      <c r="B89" s="64"/>
      <c r="C89" s="84"/>
      <c r="D89" s="65"/>
      <c r="E89" s="65"/>
      <c r="F89" s="65"/>
      <c r="G89" s="65"/>
      <c r="H89" s="65"/>
    </row>
    <row r="90" spans="1:8" ht="12.75" customHeight="1" x14ac:dyDescent="0.2">
      <c r="A90" s="64"/>
      <c r="B90" s="64"/>
      <c r="C90" s="84"/>
      <c r="D90" s="65"/>
      <c r="E90" s="65"/>
      <c r="F90" s="65"/>
      <c r="G90" s="65"/>
      <c r="H90" s="65"/>
    </row>
    <row r="91" spans="1:8" ht="12.75" customHeight="1" x14ac:dyDescent="0.2">
      <c r="A91" s="64"/>
      <c r="B91" s="64"/>
      <c r="C91" s="84"/>
      <c r="D91" s="65"/>
      <c r="E91" s="65"/>
      <c r="F91" s="65"/>
      <c r="G91" s="65"/>
      <c r="H91" s="65"/>
    </row>
    <row r="92" spans="1:8" ht="12.75" customHeight="1" x14ac:dyDescent="0.2">
      <c r="A92" s="64"/>
      <c r="B92" s="64"/>
      <c r="C92" s="84"/>
      <c r="D92" s="65"/>
      <c r="E92" s="65"/>
      <c r="F92" s="65"/>
      <c r="G92" s="65"/>
      <c r="H92" s="65"/>
    </row>
    <row r="93" spans="1:8" ht="12.75" customHeight="1" x14ac:dyDescent="0.2">
      <c r="A93" s="64"/>
      <c r="B93" s="64"/>
      <c r="C93" s="84"/>
      <c r="D93" s="65"/>
      <c r="E93" s="65"/>
      <c r="F93" s="65"/>
      <c r="G93" s="65"/>
      <c r="H93" s="65"/>
    </row>
    <row r="94" spans="1:8" ht="12.75" customHeight="1" x14ac:dyDescent="0.2">
      <c r="A94" s="64"/>
      <c r="B94" s="64"/>
      <c r="C94" s="84"/>
      <c r="D94" s="65"/>
      <c r="E94" s="65"/>
      <c r="F94" s="65"/>
      <c r="G94" s="65"/>
      <c r="H94" s="65"/>
    </row>
    <row r="95" spans="1:8" ht="12.75" customHeight="1" x14ac:dyDescent="0.2">
      <c r="A95" s="64"/>
      <c r="B95" s="64"/>
      <c r="C95" s="84"/>
      <c r="D95" s="65"/>
      <c r="E95" s="65"/>
      <c r="F95" s="65"/>
      <c r="G95" s="65"/>
      <c r="H95" s="65"/>
    </row>
    <row r="96" spans="1:8" ht="12.75" customHeight="1" x14ac:dyDescent="0.2">
      <c r="A96" s="64"/>
      <c r="B96" s="64"/>
      <c r="C96" s="84"/>
      <c r="D96" s="65"/>
      <c r="E96" s="65"/>
      <c r="F96" s="65"/>
      <c r="G96" s="65"/>
      <c r="H96" s="65"/>
    </row>
    <row r="97" spans="1:8" ht="12.75" customHeight="1" x14ac:dyDescent="0.2">
      <c r="A97" s="64"/>
      <c r="B97" s="64"/>
      <c r="C97" s="84"/>
      <c r="D97" s="65"/>
      <c r="E97" s="65"/>
      <c r="F97" s="65"/>
      <c r="G97" s="65"/>
      <c r="H97" s="65"/>
    </row>
    <row r="98" spans="1:8" ht="12.75" customHeight="1" x14ac:dyDescent="0.2">
      <c r="A98" s="64"/>
      <c r="B98" s="64"/>
      <c r="C98" s="84"/>
      <c r="D98" s="65"/>
      <c r="E98" s="65"/>
      <c r="F98" s="65"/>
      <c r="G98" s="65"/>
      <c r="H98" s="65"/>
    </row>
    <row r="99" spans="1:8" ht="12.75" customHeight="1" x14ac:dyDescent="0.2">
      <c r="A99" s="64"/>
      <c r="B99" s="64"/>
      <c r="C99" s="84"/>
      <c r="D99" s="65"/>
      <c r="E99" s="65"/>
      <c r="F99" s="65"/>
      <c r="G99" s="65"/>
      <c r="H99" s="65"/>
    </row>
    <row r="100" spans="1:8" ht="12.75" customHeight="1" x14ac:dyDescent="0.2">
      <c r="A100" s="64"/>
      <c r="B100" s="64"/>
      <c r="C100" s="84"/>
      <c r="D100" s="65"/>
      <c r="E100" s="65"/>
      <c r="F100" s="65"/>
      <c r="G100" s="65"/>
      <c r="H100" s="65"/>
    </row>
    <row r="101" spans="1:8" ht="12.75" customHeight="1" x14ac:dyDescent="0.2">
      <c r="A101" s="64"/>
      <c r="B101" s="64"/>
      <c r="C101" s="84"/>
      <c r="D101" s="65"/>
      <c r="E101" s="65"/>
      <c r="F101" s="65"/>
      <c r="G101" s="65"/>
      <c r="H101" s="65"/>
    </row>
    <row r="102" spans="1:8" ht="12.75" customHeight="1" x14ac:dyDescent="0.2">
      <c r="A102" s="64"/>
      <c r="B102" s="64"/>
      <c r="C102" s="84"/>
      <c r="D102" s="65"/>
      <c r="E102" s="65"/>
      <c r="F102" s="65"/>
      <c r="G102" s="65"/>
      <c r="H102" s="65"/>
    </row>
    <row r="103" spans="1:8" ht="12.75" customHeight="1" x14ac:dyDescent="0.2">
      <c r="A103" s="64"/>
      <c r="B103" s="64"/>
      <c r="C103" s="84"/>
      <c r="D103" s="65"/>
      <c r="E103" s="65"/>
      <c r="F103" s="65"/>
      <c r="G103" s="65"/>
      <c r="H103" s="65"/>
    </row>
    <row r="104" spans="1:8" ht="12.75" customHeight="1" x14ac:dyDescent="0.2">
      <c r="A104" s="64"/>
      <c r="B104" s="64"/>
      <c r="C104" s="84"/>
      <c r="D104" s="65"/>
      <c r="E104" s="65"/>
      <c r="F104" s="65"/>
      <c r="G104" s="65"/>
      <c r="H104" s="65"/>
    </row>
    <row r="105" spans="1:8" ht="12.75" customHeight="1" x14ac:dyDescent="0.2">
      <c r="A105" s="64"/>
      <c r="B105" s="64"/>
      <c r="C105" s="84"/>
      <c r="D105" s="65"/>
      <c r="E105" s="65"/>
      <c r="F105" s="65"/>
      <c r="G105" s="65"/>
      <c r="H105" s="65"/>
    </row>
    <row r="106" spans="1:8" ht="12.75" customHeight="1" x14ac:dyDescent="0.2">
      <c r="A106" s="64"/>
      <c r="B106" s="64"/>
      <c r="C106" s="84"/>
      <c r="D106" s="65"/>
      <c r="E106" s="65"/>
      <c r="F106" s="65"/>
      <c r="G106" s="65"/>
      <c r="H106" s="65"/>
    </row>
    <row r="107" spans="1:8" ht="12.75" customHeight="1" x14ac:dyDescent="0.2">
      <c r="A107" s="64"/>
      <c r="B107" s="64"/>
      <c r="C107" s="84"/>
      <c r="D107" s="65"/>
      <c r="E107" s="65"/>
      <c r="F107" s="65"/>
      <c r="G107" s="65"/>
      <c r="H107" s="65"/>
    </row>
    <row r="108" spans="1:8" ht="12.75" customHeight="1" x14ac:dyDescent="0.2">
      <c r="A108" s="64"/>
      <c r="B108" s="64"/>
      <c r="C108" s="84"/>
      <c r="D108" s="65"/>
      <c r="E108" s="65"/>
      <c r="F108" s="65"/>
      <c r="G108" s="65"/>
      <c r="H108" s="65"/>
    </row>
    <row r="109" spans="1:8" ht="12.75" customHeight="1" x14ac:dyDescent="0.2">
      <c r="A109" s="64"/>
      <c r="B109" s="64"/>
      <c r="C109" s="84"/>
      <c r="D109" s="65"/>
      <c r="E109" s="65"/>
      <c r="F109" s="65"/>
      <c r="G109" s="65"/>
      <c r="H109" s="65"/>
    </row>
    <row r="110" spans="1:8" ht="12.75" customHeight="1" x14ac:dyDescent="0.2">
      <c r="A110" s="64"/>
      <c r="B110" s="64"/>
      <c r="C110" s="84"/>
      <c r="D110" s="65"/>
      <c r="E110" s="65"/>
      <c r="F110" s="65"/>
      <c r="G110" s="65"/>
      <c r="H110" s="65"/>
    </row>
    <row r="111" spans="1:8" ht="12.75" customHeight="1" x14ac:dyDescent="0.2">
      <c r="A111" s="64"/>
      <c r="B111" s="64"/>
      <c r="C111" s="84"/>
      <c r="D111" s="65"/>
      <c r="E111" s="65"/>
      <c r="F111" s="65"/>
      <c r="G111" s="65"/>
      <c r="H111" s="65"/>
    </row>
    <row r="112" spans="1:8" ht="12.75" customHeight="1" x14ac:dyDescent="0.2">
      <c r="A112" s="64"/>
      <c r="B112" s="64"/>
      <c r="C112" s="84"/>
      <c r="D112" s="65"/>
      <c r="E112" s="65"/>
      <c r="F112" s="65"/>
      <c r="G112" s="65"/>
      <c r="H112" s="65"/>
    </row>
    <row r="113" spans="1:8" ht="12.75" customHeight="1" x14ac:dyDescent="0.2">
      <c r="A113" s="64"/>
      <c r="B113" s="64"/>
      <c r="C113" s="84"/>
      <c r="D113" s="65"/>
      <c r="E113" s="65"/>
      <c r="F113" s="65"/>
      <c r="G113" s="65"/>
      <c r="H113" s="65"/>
    </row>
    <row r="114" spans="1:8" ht="12.75" customHeight="1" x14ac:dyDescent="0.2">
      <c r="A114" s="64"/>
      <c r="B114" s="64"/>
      <c r="C114" s="84"/>
      <c r="D114" s="65"/>
      <c r="E114" s="65"/>
      <c r="F114" s="65"/>
      <c r="G114" s="65"/>
      <c r="H114" s="65"/>
    </row>
    <row r="115" spans="1:8" ht="12.75" customHeight="1" x14ac:dyDescent="0.2">
      <c r="A115" s="64"/>
      <c r="B115" s="64"/>
      <c r="C115" s="84"/>
      <c r="D115" s="65"/>
      <c r="E115" s="65"/>
      <c r="F115" s="65"/>
      <c r="G115" s="65"/>
      <c r="H115" s="65"/>
    </row>
    <row r="116" spans="1:8" ht="12.75" customHeight="1" x14ac:dyDescent="0.2">
      <c r="A116" s="64"/>
      <c r="B116" s="64"/>
      <c r="C116" s="84"/>
      <c r="D116" s="65"/>
      <c r="E116" s="65"/>
      <c r="F116" s="65"/>
      <c r="G116" s="65"/>
      <c r="H116" s="65"/>
    </row>
    <row r="117" spans="1:8" ht="12.75" customHeight="1" x14ac:dyDescent="0.2">
      <c r="A117" s="64"/>
      <c r="B117" s="64"/>
      <c r="C117" s="84"/>
      <c r="D117" s="65"/>
      <c r="E117" s="65"/>
      <c r="F117" s="65"/>
      <c r="G117" s="65"/>
      <c r="H117" s="65"/>
    </row>
    <row r="118" spans="1:8" ht="12.75" customHeight="1" x14ac:dyDescent="0.2">
      <c r="A118" s="64"/>
      <c r="B118" s="64"/>
      <c r="C118" s="84"/>
      <c r="D118" s="65"/>
      <c r="E118" s="65"/>
      <c r="F118" s="65"/>
      <c r="G118" s="65"/>
      <c r="H118" s="65"/>
    </row>
    <row r="119" spans="1:8" ht="12.75" customHeight="1" x14ac:dyDescent="0.2">
      <c r="A119" s="64"/>
      <c r="B119" s="64"/>
      <c r="C119" s="84"/>
      <c r="D119" s="65"/>
      <c r="E119" s="65"/>
      <c r="F119" s="65"/>
      <c r="G119" s="65"/>
      <c r="H119" s="65"/>
    </row>
    <row r="120" spans="1:8" ht="12.75" customHeight="1" x14ac:dyDescent="0.2">
      <c r="A120" s="64"/>
      <c r="B120" s="64"/>
      <c r="C120" s="84"/>
      <c r="D120" s="65"/>
      <c r="E120" s="65"/>
      <c r="F120" s="65"/>
      <c r="G120" s="65"/>
      <c r="H120" s="65"/>
    </row>
    <row r="121" spans="1:8" ht="12.75" customHeight="1" x14ac:dyDescent="0.2">
      <c r="A121" s="64"/>
      <c r="B121" s="64"/>
      <c r="C121" s="84"/>
      <c r="D121" s="65"/>
      <c r="E121" s="65"/>
      <c r="F121" s="65"/>
      <c r="G121" s="65"/>
      <c r="H121" s="65"/>
    </row>
    <row r="122" spans="1:8" ht="12.75" customHeight="1" x14ac:dyDescent="0.2">
      <c r="A122" s="64"/>
      <c r="B122" s="64"/>
      <c r="C122" s="84"/>
      <c r="D122" s="65"/>
      <c r="E122" s="65"/>
      <c r="F122" s="65"/>
      <c r="G122" s="65"/>
      <c r="H122" s="65"/>
    </row>
    <row r="123" spans="1:8" ht="12.75" customHeight="1" x14ac:dyDescent="0.2">
      <c r="A123" s="64"/>
      <c r="B123" s="64"/>
      <c r="C123" s="84"/>
      <c r="D123" s="65"/>
      <c r="E123" s="65"/>
      <c r="F123" s="65"/>
      <c r="G123" s="65"/>
      <c r="H123" s="65"/>
    </row>
    <row r="124" spans="1:8" ht="12.75" customHeight="1" x14ac:dyDescent="0.2">
      <c r="A124" s="64"/>
      <c r="B124" s="64"/>
      <c r="C124" s="84"/>
      <c r="D124" s="65"/>
      <c r="E124" s="65"/>
      <c r="F124" s="65"/>
      <c r="G124" s="65"/>
      <c r="H124" s="65"/>
    </row>
    <row r="125" spans="1:8" ht="12.75" customHeight="1" x14ac:dyDescent="0.2">
      <c r="A125" s="64"/>
      <c r="B125" s="64"/>
      <c r="C125" s="84"/>
      <c r="D125" s="65"/>
      <c r="E125" s="65"/>
      <c r="F125" s="65"/>
      <c r="G125" s="65"/>
      <c r="H125" s="65"/>
    </row>
    <row r="126" spans="1:8" ht="12.75" customHeight="1" x14ac:dyDescent="0.2">
      <c r="A126" s="64"/>
      <c r="B126" s="64"/>
      <c r="C126" s="84"/>
      <c r="D126" s="65"/>
      <c r="E126" s="65"/>
      <c r="F126" s="65"/>
      <c r="G126" s="65"/>
      <c r="H126" s="65"/>
    </row>
    <row r="127" spans="1:8" ht="12.75" customHeight="1" x14ac:dyDescent="0.2">
      <c r="A127" s="64"/>
      <c r="B127" s="64"/>
      <c r="C127" s="84"/>
      <c r="D127" s="65"/>
      <c r="E127" s="65"/>
      <c r="F127" s="65"/>
      <c r="G127" s="65"/>
      <c r="H127" s="65"/>
    </row>
    <row r="128" spans="1:8" ht="12.75" customHeight="1" x14ac:dyDescent="0.2">
      <c r="A128" s="64"/>
      <c r="B128" s="64"/>
      <c r="C128" s="84"/>
      <c r="D128" s="65"/>
      <c r="E128" s="65"/>
      <c r="F128" s="65"/>
      <c r="G128" s="65"/>
      <c r="H128" s="65"/>
    </row>
    <row r="129" spans="1:8" ht="12.75" customHeight="1" x14ac:dyDescent="0.2">
      <c r="A129" s="64"/>
      <c r="B129" s="64"/>
      <c r="C129" s="84"/>
      <c r="D129" s="65"/>
      <c r="E129" s="65"/>
      <c r="F129" s="65"/>
      <c r="G129" s="65"/>
      <c r="H129" s="65"/>
    </row>
    <row r="130" spans="1:8" ht="12.75" customHeight="1" x14ac:dyDescent="0.2">
      <c r="A130" s="64"/>
      <c r="B130" s="64"/>
      <c r="C130" s="84"/>
      <c r="D130" s="65"/>
      <c r="E130" s="65"/>
      <c r="F130" s="65"/>
      <c r="G130" s="65"/>
      <c r="H130" s="65"/>
    </row>
    <row r="131" spans="1:8" ht="12.75" customHeight="1" x14ac:dyDescent="0.2">
      <c r="A131" s="64"/>
      <c r="B131" s="64"/>
      <c r="C131" s="84"/>
      <c r="D131" s="65"/>
      <c r="E131" s="65"/>
      <c r="F131" s="65"/>
      <c r="G131" s="65"/>
      <c r="H131" s="65"/>
    </row>
    <row r="132" spans="1:8" ht="12.75" customHeight="1" x14ac:dyDescent="0.2">
      <c r="A132" s="64"/>
      <c r="B132" s="64"/>
      <c r="C132" s="84"/>
      <c r="D132" s="65"/>
      <c r="E132" s="65"/>
      <c r="F132" s="65"/>
      <c r="G132" s="65"/>
      <c r="H132" s="65"/>
    </row>
    <row r="133" spans="1:8" ht="12.75" customHeight="1" x14ac:dyDescent="0.2">
      <c r="A133" s="64"/>
      <c r="B133" s="64"/>
      <c r="C133" s="84"/>
      <c r="D133" s="65"/>
      <c r="E133" s="65"/>
      <c r="F133" s="65"/>
      <c r="G133" s="65"/>
      <c r="H133" s="65"/>
    </row>
    <row r="134" spans="1:8" ht="12.75" customHeight="1" x14ac:dyDescent="0.2">
      <c r="A134" s="64"/>
      <c r="B134" s="64"/>
      <c r="C134" s="84"/>
      <c r="D134" s="65"/>
      <c r="E134" s="65"/>
      <c r="F134" s="65"/>
      <c r="G134" s="65"/>
      <c r="H134" s="65"/>
    </row>
    <row r="135" spans="1:8" ht="12.75" customHeight="1" x14ac:dyDescent="0.2">
      <c r="A135" s="64"/>
      <c r="B135" s="64"/>
      <c r="C135" s="84"/>
      <c r="D135" s="65"/>
      <c r="E135" s="65"/>
      <c r="F135" s="65"/>
      <c r="G135" s="65"/>
      <c r="H135" s="65"/>
    </row>
    <row r="136" spans="1:8" ht="12.75" customHeight="1" x14ac:dyDescent="0.2">
      <c r="A136" s="64"/>
      <c r="B136" s="64"/>
      <c r="C136" s="84"/>
      <c r="D136" s="65"/>
      <c r="E136" s="65"/>
      <c r="F136" s="65"/>
      <c r="G136" s="65"/>
      <c r="H136" s="65"/>
    </row>
    <row r="137" spans="1:8" ht="12.75" customHeight="1" x14ac:dyDescent="0.2">
      <c r="A137" s="64"/>
      <c r="B137" s="64"/>
      <c r="C137" s="84"/>
      <c r="D137" s="65"/>
      <c r="E137" s="65"/>
      <c r="F137" s="65"/>
      <c r="G137" s="65"/>
      <c r="H137" s="65"/>
    </row>
    <row r="138" spans="1:8" ht="12.75" customHeight="1" x14ac:dyDescent="0.2">
      <c r="A138" s="64"/>
      <c r="B138" s="64"/>
      <c r="C138" s="84"/>
      <c r="D138" s="65"/>
      <c r="E138" s="65"/>
      <c r="F138" s="65"/>
      <c r="G138" s="65"/>
      <c r="H138" s="65"/>
    </row>
    <row r="139" spans="1:8" ht="12.75" customHeight="1" x14ac:dyDescent="0.2">
      <c r="A139" s="64"/>
      <c r="B139" s="64"/>
      <c r="C139" s="84"/>
      <c r="D139" s="65"/>
      <c r="E139" s="65"/>
      <c r="F139" s="65"/>
      <c r="G139" s="65"/>
      <c r="H139" s="65"/>
    </row>
    <row r="140" spans="1:8" ht="12.75" customHeight="1" x14ac:dyDescent="0.2">
      <c r="A140" s="64"/>
      <c r="B140" s="64"/>
      <c r="C140" s="84"/>
      <c r="D140" s="65"/>
      <c r="E140" s="65"/>
      <c r="F140" s="65"/>
      <c r="G140" s="65"/>
      <c r="H140" s="65"/>
    </row>
    <row r="141" spans="1:8" ht="12.75" customHeight="1" x14ac:dyDescent="0.2">
      <c r="A141" s="64"/>
      <c r="B141" s="64"/>
      <c r="C141" s="84"/>
      <c r="D141" s="65"/>
      <c r="E141" s="65"/>
      <c r="F141" s="65"/>
      <c r="G141" s="65"/>
      <c r="H141" s="65"/>
    </row>
    <row r="142" spans="1:8" ht="12.75" customHeight="1" x14ac:dyDescent="0.2">
      <c r="A142" s="64"/>
      <c r="B142" s="64"/>
      <c r="C142" s="84"/>
      <c r="D142" s="65"/>
      <c r="E142" s="65"/>
      <c r="F142" s="65"/>
      <c r="G142" s="65"/>
      <c r="H142" s="65"/>
    </row>
    <row r="143" spans="1:8" ht="12.75" customHeight="1" x14ac:dyDescent="0.2">
      <c r="A143" s="64"/>
      <c r="B143" s="64"/>
      <c r="C143" s="84"/>
      <c r="D143" s="65"/>
      <c r="E143" s="65"/>
      <c r="F143" s="65"/>
      <c r="G143" s="65"/>
      <c r="H143" s="65"/>
    </row>
    <row r="144" spans="1:8" ht="12.75" customHeight="1" x14ac:dyDescent="0.2">
      <c r="A144" s="64"/>
      <c r="B144" s="64"/>
      <c r="C144" s="84"/>
      <c r="D144" s="65"/>
      <c r="E144" s="65"/>
      <c r="F144" s="65"/>
      <c r="G144" s="65"/>
      <c r="H144" s="65"/>
    </row>
    <row r="145" spans="1:8" ht="12.75" customHeight="1" x14ac:dyDescent="0.2">
      <c r="A145" s="64"/>
      <c r="B145" s="64"/>
      <c r="C145" s="84"/>
      <c r="D145" s="65"/>
      <c r="E145" s="65"/>
      <c r="F145" s="65"/>
      <c r="G145" s="65"/>
      <c r="H145" s="65"/>
    </row>
    <row r="146" spans="1:8" ht="12.75" customHeight="1" x14ac:dyDescent="0.2">
      <c r="A146" s="64"/>
      <c r="B146" s="64"/>
      <c r="C146" s="84"/>
      <c r="D146" s="65"/>
      <c r="E146" s="65"/>
      <c r="F146" s="65"/>
      <c r="G146" s="65"/>
      <c r="H146" s="65"/>
    </row>
    <row r="147" spans="1:8" ht="12.75" customHeight="1" x14ac:dyDescent="0.2">
      <c r="A147" s="64"/>
      <c r="B147" s="64"/>
      <c r="C147" s="84"/>
      <c r="D147" s="65"/>
      <c r="E147" s="65"/>
      <c r="F147" s="65"/>
      <c r="G147" s="65"/>
      <c r="H147" s="65"/>
    </row>
    <row r="148" spans="1:8" ht="12.75" customHeight="1" x14ac:dyDescent="0.2">
      <c r="A148" s="64"/>
      <c r="B148" s="64"/>
      <c r="C148" s="84"/>
      <c r="D148" s="65"/>
      <c r="E148" s="65"/>
      <c r="F148" s="65"/>
      <c r="G148" s="65"/>
      <c r="H148" s="65"/>
    </row>
    <row r="149" spans="1:8" ht="12.75" customHeight="1" x14ac:dyDescent="0.2">
      <c r="A149" s="64"/>
      <c r="B149" s="64"/>
      <c r="C149" s="84"/>
      <c r="D149" s="65"/>
      <c r="E149" s="65"/>
      <c r="F149" s="65"/>
      <c r="G149" s="65"/>
      <c r="H149" s="65"/>
    </row>
    <row r="150" spans="1:8" ht="12.75" customHeight="1" x14ac:dyDescent="0.2">
      <c r="A150" s="64"/>
      <c r="B150" s="64"/>
      <c r="C150" s="84"/>
      <c r="D150" s="65"/>
      <c r="E150" s="65"/>
      <c r="F150" s="65"/>
      <c r="G150" s="65"/>
      <c r="H150" s="65"/>
    </row>
    <row r="151" spans="1:8" ht="12.75" customHeight="1" x14ac:dyDescent="0.2">
      <c r="A151" s="64"/>
      <c r="B151" s="64"/>
      <c r="C151" s="84"/>
      <c r="D151" s="65"/>
      <c r="E151" s="65"/>
      <c r="F151" s="65"/>
      <c r="G151" s="65"/>
      <c r="H151" s="65"/>
    </row>
    <row r="152" spans="1:8" ht="12.75" customHeight="1" x14ac:dyDescent="0.2">
      <c r="A152" s="64"/>
      <c r="B152" s="64"/>
      <c r="C152" s="84"/>
      <c r="D152" s="65"/>
      <c r="E152" s="65"/>
      <c r="F152" s="65"/>
      <c r="G152" s="65"/>
      <c r="H152" s="65"/>
    </row>
    <row r="153" spans="1:8" ht="12.75" customHeight="1" x14ac:dyDescent="0.2">
      <c r="A153" s="64"/>
      <c r="B153" s="64"/>
      <c r="C153" s="84"/>
      <c r="D153" s="65"/>
      <c r="E153" s="65"/>
      <c r="F153" s="65"/>
      <c r="G153" s="65"/>
      <c r="H153" s="65"/>
    </row>
    <row r="154" spans="1:8" ht="12.75" customHeight="1" x14ac:dyDescent="0.2">
      <c r="A154" s="64"/>
      <c r="B154" s="64"/>
      <c r="C154" s="84"/>
      <c r="D154" s="65"/>
      <c r="E154" s="65"/>
      <c r="F154" s="65"/>
      <c r="G154" s="65"/>
      <c r="H154" s="65"/>
    </row>
    <row r="155" spans="1:8" ht="12.75" customHeight="1" x14ac:dyDescent="0.2">
      <c r="A155" s="64"/>
      <c r="B155" s="64"/>
      <c r="C155" s="84"/>
      <c r="D155" s="65"/>
      <c r="E155" s="65"/>
      <c r="F155" s="65"/>
      <c r="G155" s="65"/>
      <c r="H155" s="65"/>
    </row>
    <row r="156" spans="1:8" ht="12.75" customHeight="1" x14ac:dyDescent="0.2">
      <c r="A156" s="64"/>
      <c r="B156" s="64"/>
      <c r="C156" s="84"/>
      <c r="D156" s="65"/>
      <c r="E156" s="65"/>
      <c r="F156" s="65"/>
      <c r="G156" s="65"/>
      <c r="H156" s="65"/>
    </row>
    <row r="157" spans="1:8" ht="12.75" customHeight="1" x14ac:dyDescent="0.2">
      <c r="A157" s="64"/>
      <c r="B157" s="64"/>
      <c r="C157" s="84"/>
      <c r="D157" s="65"/>
      <c r="E157" s="65"/>
      <c r="F157" s="65"/>
      <c r="G157" s="65"/>
      <c r="H157" s="65"/>
    </row>
    <row r="158" spans="1:8" ht="12.75" customHeight="1" x14ac:dyDescent="0.2">
      <c r="A158" s="64"/>
      <c r="B158" s="64"/>
      <c r="C158" s="84"/>
      <c r="D158" s="65"/>
      <c r="E158" s="65"/>
      <c r="F158" s="65"/>
      <c r="G158" s="65"/>
      <c r="H158" s="65"/>
    </row>
    <row r="159" spans="1:8" ht="12.75" customHeight="1" x14ac:dyDescent="0.2">
      <c r="A159" s="64"/>
      <c r="B159" s="64"/>
      <c r="C159" s="84"/>
      <c r="D159" s="65"/>
      <c r="E159" s="65"/>
      <c r="F159" s="65"/>
      <c r="G159" s="65"/>
      <c r="H159" s="65"/>
    </row>
    <row r="160" spans="1:8" ht="12.75" customHeight="1" x14ac:dyDescent="0.2">
      <c r="A160" s="64"/>
      <c r="B160" s="64"/>
      <c r="C160" s="84"/>
      <c r="D160" s="65"/>
      <c r="E160" s="65"/>
      <c r="F160" s="65"/>
      <c r="G160" s="65"/>
      <c r="H160" s="65"/>
    </row>
    <row r="161" spans="1:8" ht="12.75" customHeight="1" x14ac:dyDescent="0.2">
      <c r="A161" s="64"/>
      <c r="B161" s="64"/>
      <c r="C161" s="84"/>
      <c r="D161" s="65"/>
      <c r="E161" s="65"/>
      <c r="F161" s="65"/>
      <c r="G161" s="65"/>
      <c r="H161" s="65"/>
    </row>
    <row r="162" spans="1:8" ht="12.75" customHeight="1" x14ac:dyDescent="0.2">
      <c r="A162" s="64"/>
      <c r="B162" s="64"/>
      <c r="C162" s="84"/>
      <c r="D162" s="65"/>
      <c r="E162" s="65"/>
      <c r="F162" s="65"/>
      <c r="G162" s="65"/>
      <c r="H162" s="65"/>
    </row>
    <row r="163" spans="1:8" ht="12.75" customHeight="1" x14ac:dyDescent="0.2">
      <c r="A163" s="64"/>
      <c r="B163" s="64"/>
      <c r="C163" s="84"/>
      <c r="D163" s="65"/>
      <c r="E163" s="65"/>
      <c r="F163" s="65"/>
      <c r="G163" s="65"/>
      <c r="H163" s="65"/>
    </row>
    <row r="164" spans="1:8" ht="12.75" customHeight="1" x14ac:dyDescent="0.2">
      <c r="A164" s="64"/>
      <c r="B164" s="64"/>
      <c r="C164" s="84"/>
      <c r="D164" s="65"/>
      <c r="E164" s="65"/>
      <c r="F164" s="65"/>
      <c r="G164" s="65"/>
      <c r="H164" s="65"/>
    </row>
    <row r="165" spans="1:8" ht="12.75" customHeight="1" x14ac:dyDescent="0.2">
      <c r="A165" s="64"/>
      <c r="B165" s="64"/>
      <c r="C165" s="84"/>
      <c r="D165" s="65"/>
      <c r="E165" s="65"/>
      <c r="F165" s="65"/>
      <c r="G165" s="65"/>
      <c r="H165" s="65"/>
    </row>
    <row r="166" spans="1:8" ht="12.75" customHeight="1" x14ac:dyDescent="0.2">
      <c r="A166" s="64"/>
      <c r="B166" s="64"/>
      <c r="C166" s="84"/>
      <c r="D166" s="65"/>
      <c r="E166" s="65"/>
      <c r="F166" s="65"/>
      <c r="G166" s="65"/>
      <c r="H166" s="65"/>
    </row>
    <row r="167" spans="1:8" ht="12.75" customHeight="1" x14ac:dyDescent="0.2">
      <c r="A167" s="64"/>
      <c r="B167" s="64"/>
      <c r="C167" s="84"/>
      <c r="D167" s="65"/>
      <c r="E167" s="65"/>
      <c r="F167" s="65"/>
      <c r="G167" s="65"/>
      <c r="H167" s="65"/>
    </row>
    <row r="168" spans="1:8" ht="12.75" customHeight="1" x14ac:dyDescent="0.2">
      <c r="A168" s="64"/>
      <c r="B168" s="64"/>
      <c r="C168" s="84"/>
      <c r="D168" s="65"/>
      <c r="E168" s="65"/>
      <c r="F168" s="65"/>
      <c r="G168" s="65"/>
      <c r="H168" s="65"/>
    </row>
    <row r="169" spans="1:8" ht="12.75" customHeight="1" x14ac:dyDescent="0.2">
      <c r="A169" s="64"/>
      <c r="B169" s="64"/>
      <c r="C169" s="84"/>
      <c r="D169" s="65"/>
      <c r="E169" s="65"/>
      <c r="F169" s="65"/>
      <c r="G169" s="65"/>
      <c r="H169" s="65"/>
    </row>
    <row r="170" spans="1:8" ht="12.75" customHeight="1" x14ac:dyDescent="0.2">
      <c r="A170" s="64"/>
      <c r="B170" s="64"/>
      <c r="C170" s="84"/>
      <c r="D170" s="65"/>
      <c r="E170" s="65"/>
      <c r="F170" s="65"/>
      <c r="G170" s="65"/>
      <c r="H170" s="65"/>
    </row>
    <row r="171" spans="1:8" ht="12.75" customHeight="1" x14ac:dyDescent="0.2">
      <c r="A171" s="64"/>
      <c r="B171" s="64"/>
      <c r="C171" s="84"/>
      <c r="D171" s="65"/>
      <c r="E171" s="65"/>
      <c r="F171" s="65"/>
      <c r="G171" s="65"/>
      <c r="H171" s="65"/>
    </row>
    <row r="172" spans="1:8" ht="12.75" customHeight="1" x14ac:dyDescent="0.2">
      <c r="A172" s="64"/>
      <c r="B172" s="64"/>
      <c r="C172" s="84"/>
      <c r="D172" s="65"/>
      <c r="E172" s="65"/>
      <c r="F172" s="65"/>
      <c r="G172" s="65"/>
      <c r="H172" s="65"/>
    </row>
    <row r="173" spans="1:8" ht="12.75" customHeight="1" x14ac:dyDescent="0.2">
      <c r="A173" s="64"/>
      <c r="B173" s="64"/>
      <c r="C173" s="84"/>
      <c r="D173" s="65"/>
      <c r="E173" s="65"/>
      <c r="F173" s="65"/>
      <c r="G173" s="65"/>
      <c r="H173" s="65"/>
    </row>
    <row r="174" spans="1:8" ht="12.75" customHeight="1" x14ac:dyDescent="0.2">
      <c r="A174" s="64"/>
      <c r="B174" s="64"/>
      <c r="C174" s="84"/>
      <c r="D174" s="65"/>
      <c r="E174" s="65"/>
      <c r="F174" s="65"/>
      <c r="G174" s="65"/>
      <c r="H174" s="65"/>
    </row>
    <row r="175" spans="1:8" ht="12.75" customHeight="1" x14ac:dyDescent="0.2">
      <c r="A175" s="64"/>
      <c r="B175" s="64"/>
      <c r="C175" s="84"/>
      <c r="D175" s="65"/>
      <c r="E175" s="65"/>
      <c r="F175" s="65"/>
      <c r="G175" s="65"/>
      <c r="H175" s="65"/>
    </row>
    <row r="176" spans="1:8" ht="12.75" customHeight="1" x14ac:dyDescent="0.2">
      <c r="A176" s="64"/>
      <c r="B176" s="64"/>
      <c r="C176" s="84"/>
      <c r="D176" s="65"/>
      <c r="E176" s="65"/>
      <c r="F176" s="65"/>
      <c r="G176" s="65"/>
      <c r="H176" s="65"/>
    </row>
    <row r="177" spans="1:8" ht="12.75" customHeight="1" x14ac:dyDescent="0.2">
      <c r="A177" s="64"/>
      <c r="B177" s="64"/>
      <c r="C177" s="84"/>
      <c r="D177" s="65"/>
      <c r="E177" s="65"/>
      <c r="F177" s="65"/>
      <c r="G177" s="65"/>
      <c r="H177" s="65"/>
    </row>
    <row r="178" spans="1:8" ht="12.75" customHeight="1" x14ac:dyDescent="0.2">
      <c r="A178" s="64"/>
      <c r="B178" s="64"/>
      <c r="C178" s="84"/>
      <c r="D178" s="65"/>
      <c r="E178" s="65"/>
      <c r="F178" s="65"/>
      <c r="G178" s="65"/>
      <c r="H178" s="65"/>
    </row>
    <row r="179" spans="1:8" ht="12.75" customHeight="1" x14ac:dyDescent="0.2">
      <c r="A179" s="64"/>
      <c r="B179" s="64"/>
      <c r="C179" s="84"/>
      <c r="D179" s="65"/>
      <c r="E179" s="65"/>
      <c r="F179" s="65"/>
      <c r="G179" s="65"/>
      <c r="H179" s="65"/>
    </row>
    <row r="180" spans="1:8" ht="12.75" customHeight="1" x14ac:dyDescent="0.2">
      <c r="A180" s="64"/>
      <c r="B180" s="64"/>
      <c r="C180" s="84"/>
      <c r="D180" s="65"/>
      <c r="E180" s="65"/>
      <c r="F180" s="65"/>
      <c r="G180" s="65"/>
      <c r="H180" s="65"/>
    </row>
    <row r="181" spans="1:8" ht="12.75" customHeight="1" x14ac:dyDescent="0.2">
      <c r="A181" s="64"/>
      <c r="B181" s="64"/>
      <c r="C181" s="84"/>
      <c r="D181" s="65"/>
      <c r="E181" s="65"/>
      <c r="F181" s="65"/>
      <c r="G181" s="65"/>
      <c r="H181" s="65"/>
    </row>
    <row r="182" spans="1:8" ht="12.75" customHeight="1" x14ac:dyDescent="0.2">
      <c r="A182" s="64"/>
      <c r="B182" s="64"/>
      <c r="C182" s="84"/>
      <c r="D182" s="65"/>
      <c r="E182" s="65"/>
      <c r="F182" s="65"/>
      <c r="G182" s="65"/>
      <c r="H182" s="65"/>
    </row>
    <row r="183" spans="1:8" ht="12.75" customHeight="1" x14ac:dyDescent="0.2">
      <c r="A183" s="64"/>
      <c r="B183" s="64"/>
      <c r="C183" s="84"/>
      <c r="D183" s="65"/>
      <c r="E183" s="65"/>
      <c r="F183" s="65"/>
      <c r="G183" s="65"/>
      <c r="H183" s="65"/>
    </row>
    <row r="184" spans="1:8" ht="12.75" customHeight="1" x14ac:dyDescent="0.2">
      <c r="A184" s="64"/>
      <c r="B184" s="64"/>
      <c r="C184" s="84"/>
      <c r="D184" s="65"/>
      <c r="E184" s="65"/>
      <c r="F184" s="65"/>
      <c r="G184" s="65"/>
      <c r="H184" s="65"/>
    </row>
    <row r="185" spans="1:8" ht="12.75" customHeight="1" x14ac:dyDescent="0.2">
      <c r="A185" s="64"/>
      <c r="B185" s="64"/>
      <c r="C185" s="84"/>
      <c r="D185" s="65"/>
      <c r="E185" s="65"/>
      <c r="F185" s="65"/>
      <c r="G185" s="65"/>
      <c r="H185" s="65"/>
    </row>
    <row r="186" spans="1:8" ht="12.75" customHeight="1" x14ac:dyDescent="0.2">
      <c r="A186" s="64"/>
      <c r="B186" s="64"/>
      <c r="C186" s="84"/>
      <c r="D186" s="65"/>
      <c r="E186" s="65"/>
      <c r="F186" s="65"/>
      <c r="G186" s="65"/>
      <c r="H186" s="65"/>
    </row>
    <row r="187" spans="1:8" ht="12.75" customHeight="1" x14ac:dyDescent="0.2">
      <c r="A187" s="64"/>
      <c r="B187" s="64"/>
      <c r="C187" s="84"/>
      <c r="D187" s="65"/>
      <c r="E187" s="65"/>
      <c r="F187" s="65"/>
      <c r="G187" s="65"/>
      <c r="H187" s="65"/>
    </row>
    <row r="188" spans="1:8" ht="12.75" customHeight="1" x14ac:dyDescent="0.2">
      <c r="A188" s="64"/>
      <c r="B188" s="64"/>
      <c r="C188" s="84"/>
      <c r="D188" s="65"/>
      <c r="E188" s="65"/>
      <c r="F188" s="65"/>
      <c r="G188" s="65"/>
      <c r="H188" s="65"/>
    </row>
    <row r="189" spans="1:8" ht="12.75" customHeight="1" x14ac:dyDescent="0.2">
      <c r="A189" s="64"/>
      <c r="B189" s="64"/>
      <c r="C189" s="84"/>
      <c r="D189" s="65"/>
      <c r="E189" s="65"/>
      <c r="F189" s="65"/>
      <c r="G189" s="65"/>
      <c r="H189" s="65"/>
    </row>
    <row r="190" spans="1:8" ht="12.75" customHeight="1" x14ac:dyDescent="0.2">
      <c r="A190" s="64"/>
      <c r="B190" s="64"/>
      <c r="C190" s="84"/>
      <c r="D190" s="65"/>
      <c r="E190" s="65"/>
      <c r="F190" s="65"/>
      <c r="G190" s="65"/>
      <c r="H190" s="65"/>
    </row>
    <row r="191" spans="1:8" ht="12.75" customHeight="1" x14ac:dyDescent="0.2">
      <c r="A191" s="64"/>
      <c r="B191" s="64"/>
      <c r="C191" s="84"/>
      <c r="D191" s="65"/>
      <c r="E191" s="65"/>
      <c r="F191" s="65"/>
      <c r="G191" s="65"/>
      <c r="H191" s="65"/>
    </row>
    <row r="192" spans="1:8" ht="12.75" customHeight="1" x14ac:dyDescent="0.2">
      <c r="A192" s="64"/>
      <c r="B192" s="64"/>
      <c r="C192" s="84"/>
      <c r="D192" s="65"/>
      <c r="E192" s="65"/>
      <c r="F192" s="65"/>
      <c r="G192" s="65"/>
      <c r="H192" s="65"/>
    </row>
    <row r="193" spans="1:8" ht="12.75" customHeight="1" x14ac:dyDescent="0.2">
      <c r="A193" s="64"/>
      <c r="B193" s="64"/>
      <c r="C193" s="84"/>
      <c r="D193" s="65"/>
      <c r="E193" s="65"/>
      <c r="F193" s="65"/>
      <c r="G193" s="65"/>
      <c r="H193" s="65"/>
    </row>
    <row r="194" spans="1:8" ht="12.75" customHeight="1" x14ac:dyDescent="0.2">
      <c r="A194" s="64"/>
      <c r="B194" s="64"/>
      <c r="C194" s="84"/>
      <c r="D194" s="65"/>
      <c r="E194" s="65"/>
      <c r="F194" s="65"/>
      <c r="G194" s="65"/>
      <c r="H194" s="65"/>
    </row>
    <row r="195" spans="1:8" ht="12.75" customHeight="1" x14ac:dyDescent="0.2">
      <c r="A195" s="64"/>
      <c r="B195" s="64"/>
      <c r="C195" s="84"/>
      <c r="D195" s="65"/>
      <c r="E195" s="65"/>
      <c r="F195" s="65"/>
      <c r="G195" s="65"/>
      <c r="H195" s="65"/>
    </row>
    <row r="196" spans="1:8" ht="12.75" customHeight="1" x14ac:dyDescent="0.2">
      <c r="A196" s="64"/>
      <c r="B196" s="64"/>
      <c r="C196" s="84"/>
      <c r="D196" s="65"/>
      <c r="E196" s="65"/>
      <c r="F196" s="65"/>
      <c r="G196" s="65"/>
      <c r="H196" s="65"/>
    </row>
    <row r="197" spans="1:8" ht="12.75" customHeight="1" x14ac:dyDescent="0.2">
      <c r="A197" s="64"/>
      <c r="B197" s="64"/>
      <c r="C197" s="84"/>
      <c r="D197" s="65"/>
      <c r="E197" s="65"/>
      <c r="F197" s="65"/>
      <c r="G197" s="65"/>
      <c r="H197" s="65"/>
    </row>
    <row r="198" spans="1:8" ht="12.75" customHeight="1" x14ac:dyDescent="0.2">
      <c r="A198" s="64"/>
      <c r="B198" s="64"/>
      <c r="C198" s="84"/>
      <c r="D198" s="65"/>
      <c r="E198" s="65"/>
      <c r="F198" s="65"/>
      <c r="G198" s="65"/>
      <c r="H198" s="65"/>
    </row>
    <row r="199" spans="1:8" ht="12.75" customHeight="1" x14ac:dyDescent="0.2">
      <c r="A199" s="64"/>
      <c r="B199" s="64"/>
      <c r="C199" s="84"/>
      <c r="D199" s="65"/>
      <c r="E199" s="65"/>
      <c r="F199" s="65"/>
      <c r="G199" s="65"/>
      <c r="H199" s="65"/>
    </row>
    <row r="200" spans="1:8" ht="12.75" customHeight="1" x14ac:dyDescent="0.2">
      <c r="A200" s="64"/>
      <c r="B200" s="64"/>
      <c r="C200" s="84"/>
      <c r="D200" s="65"/>
      <c r="E200" s="65"/>
      <c r="F200" s="65"/>
      <c r="G200" s="65"/>
      <c r="H200" s="65"/>
    </row>
    <row r="201" spans="1:8" ht="12.75" customHeight="1" x14ac:dyDescent="0.2">
      <c r="A201" s="64"/>
      <c r="B201" s="64"/>
      <c r="C201" s="84"/>
      <c r="D201" s="65"/>
      <c r="E201" s="65"/>
      <c r="F201" s="65"/>
      <c r="G201" s="65"/>
      <c r="H201" s="65"/>
    </row>
    <row r="202" spans="1:8" ht="12.75" customHeight="1" x14ac:dyDescent="0.2">
      <c r="A202" s="64"/>
      <c r="B202" s="64"/>
      <c r="C202" s="84"/>
      <c r="D202" s="65"/>
      <c r="E202" s="65"/>
      <c r="F202" s="65"/>
      <c r="G202" s="65"/>
      <c r="H202" s="65"/>
    </row>
    <row r="203" spans="1:8" ht="12.75" customHeight="1" x14ac:dyDescent="0.2">
      <c r="A203" s="64"/>
      <c r="B203" s="64"/>
      <c r="C203" s="84"/>
      <c r="D203" s="65"/>
      <c r="E203" s="65"/>
      <c r="F203" s="65"/>
      <c r="G203" s="65"/>
      <c r="H203" s="65"/>
    </row>
    <row r="204" spans="1:8" ht="12.75" customHeight="1" x14ac:dyDescent="0.2">
      <c r="A204" s="64"/>
      <c r="B204" s="64"/>
      <c r="C204" s="84"/>
      <c r="D204" s="65"/>
      <c r="E204" s="65"/>
      <c r="F204" s="65"/>
      <c r="G204" s="65"/>
      <c r="H204" s="65"/>
    </row>
    <row r="205" spans="1:8" ht="12.75" customHeight="1" x14ac:dyDescent="0.2">
      <c r="A205" s="64"/>
      <c r="B205" s="64"/>
      <c r="C205" s="84"/>
      <c r="D205" s="65"/>
      <c r="E205" s="65"/>
      <c r="F205" s="65"/>
      <c r="G205" s="65"/>
      <c r="H205" s="65"/>
    </row>
    <row r="206" spans="1:8" ht="12.75" customHeight="1" x14ac:dyDescent="0.2">
      <c r="A206" s="64"/>
      <c r="B206" s="64"/>
      <c r="C206" s="84"/>
      <c r="D206" s="65"/>
      <c r="E206" s="65"/>
      <c r="F206" s="65"/>
      <c r="G206" s="65"/>
      <c r="H206" s="65"/>
    </row>
    <row r="207" spans="1:8" ht="12.75" customHeight="1" x14ac:dyDescent="0.2">
      <c r="A207" s="64"/>
      <c r="B207" s="64"/>
      <c r="C207" s="84"/>
      <c r="D207" s="65"/>
      <c r="E207" s="65"/>
      <c r="F207" s="65"/>
      <c r="G207" s="65"/>
      <c r="H207" s="65"/>
    </row>
    <row r="208" spans="1:8" ht="12.75" customHeight="1" x14ac:dyDescent="0.2">
      <c r="A208" s="64"/>
      <c r="B208" s="64"/>
      <c r="C208" s="84"/>
      <c r="D208" s="65"/>
      <c r="E208" s="65"/>
      <c r="F208" s="65"/>
      <c r="G208" s="65"/>
      <c r="H208" s="65"/>
    </row>
    <row r="209" spans="1:8" ht="12.75" customHeight="1" x14ac:dyDescent="0.2">
      <c r="A209" s="64"/>
      <c r="B209" s="64"/>
      <c r="C209" s="84"/>
      <c r="D209" s="65"/>
      <c r="E209" s="65"/>
      <c r="F209" s="65"/>
      <c r="G209" s="65"/>
      <c r="H209" s="65"/>
    </row>
    <row r="210" spans="1:8" ht="12.75" customHeight="1" x14ac:dyDescent="0.2">
      <c r="A210" s="64"/>
      <c r="B210" s="64"/>
      <c r="C210" s="84"/>
      <c r="D210" s="65"/>
      <c r="E210" s="65"/>
      <c r="F210" s="65"/>
      <c r="G210" s="65"/>
      <c r="H210" s="65"/>
    </row>
    <row r="211" spans="1:8" ht="12.75" customHeight="1" x14ac:dyDescent="0.2">
      <c r="A211" s="64"/>
      <c r="B211" s="64"/>
      <c r="C211" s="84"/>
      <c r="D211" s="65"/>
      <c r="E211" s="65"/>
      <c r="F211" s="65"/>
      <c r="G211" s="65"/>
      <c r="H211" s="65"/>
    </row>
    <row r="212" spans="1:8" ht="12.75" customHeight="1" x14ac:dyDescent="0.2">
      <c r="A212" s="64"/>
      <c r="B212" s="64"/>
      <c r="C212" s="84"/>
      <c r="D212" s="65"/>
      <c r="E212" s="65"/>
      <c r="F212" s="65"/>
      <c r="G212" s="65"/>
      <c r="H212" s="65"/>
    </row>
    <row r="213" spans="1:8" ht="12.75" customHeight="1" x14ac:dyDescent="0.2">
      <c r="A213" s="64"/>
      <c r="B213" s="64"/>
      <c r="C213" s="84"/>
      <c r="D213" s="65"/>
      <c r="E213" s="65"/>
      <c r="F213" s="65"/>
      <c r="G213" s="65"/>
      <c r="H213" s="65"/>
    </row>
    <row r="214" spans="1:8" ht="12.75" customHeight="1" x14ac:dyDescent="0.2">
      <c r="A214" s="64"/>
      <c r="B214" s="64"/>
      <c r="C214" s="84"/>
      <c r="D214" s="65"/>
      <c r="E214" s="65"/>
      <c r="F214" s="65"/>
      <c r="G214" s="65"/>
      <c r="H214" s="65"/>
    </row>
    <row r="215" spans="1:8" ht="12.75" customHeight="1" x14ac:dyDescent="0.2">
      <c r="A215" s="64"/>
      <c r="B215" s="64"/>
      <c r="C215" s="84"/>
      <c r="D215" s="65"/>
      <c r="E215" s="65"/>
      <c r="F215" s="65"/>
      <c r="G215" s="65"/>
      <c r="H215" s="65"/>
    </row>
    <row r="216" spans="1:8" ht="12.75" customHeight="1" x14ac:dyDescent="0.2">
      <c r="A216" s="64"/>
      <c r="B216" s="64"/>
      <c r="C216" s="84"/>
      <c r="D216" s="65"/>
      <c r="E216" s="65"/>
      <c r="F216" s="65"/>
      <c r="G216" s="65"/>
      <c r="H216" s="65"/>
    </row>
    <row r="217" spans="1:8" ht="12.75" customHeight="1" x14ac:dyDescent="0.2">
      <c r="A217" s="64"/>
      <c r="B217" s="64"/>
      <c r="C217" s="84"/>
      <c r="D217" s="65"/>
      <c r="E217" s="65"/>
      <c r="F217" s="65"/>
      <c r="G217" s="65"/>
      <c r="H217" s="65"/>
    </row>
    <row r="218" spans="1:8" ht="12.75" customHeight="1" x14ac:dyDescent="0.2">
      <c r="A218" s="64"/>
      <c r="B218" s="64"/>
      <c r="C218" s="84"/>
      <c r="D218" s="65"/>
      <c r="E218" s="65"/>
      <c r="F218" s="65"/>
      <c r="G218" s="65"/>
      <c r="H218" s="65"/>
    </row>
    <row r="219" spans="1:8" ht="12.75" customHeight="1" x14ac:dyDescent="0.2">
      <c r="A219" s="64"/>
      <c r="B219" s="64"/>
      <c r="C219" s="84"/>
      <c r="D219" s="65"/>
      <c r="E219" s="65"/>
      <c r="F219" s="65"/>
      <c r="G219" s="65"/>
      <c r="H219" s="65"/>
    </row>
    <row r="220" spans="1:8" ht="12.75" customHeight="1" x14ac:dyDescent="0.2">
      <c r="A220" s="64"/>
      <c r="B220" s="64"/>
      <c r="C220" s="84"/>
      <c r="D220" s="65"/>
      <c r="E220" s="65"/>
      <c r="F220" s="65"/>
      <c r="G220" s="65"/>
      <c r="H220" s="65"/>
    </row>
    <row r="221" spans="1:8" ht="12.75" customHeight="1" x14ac:dyDescent="0.2">
      <c r="A221" s="64"/>
      <c r="B221" s="64"/>
      <c r="C221" s="84"/>
      <c r="D221" s="65"/>
      <c r="E221" s="65"/>
      <c r="F221" s="65"/>
      <c r="G221" s="65"/>
      <c r="H221" s="65"/>
    </row>
    <row r="222" spans="1:8" ht="12.75" customHeight="1" x14ac:dyDescent="0.2">
      <c r="A222" s="64"/>
      <c r="B222" s="64"/>
      <c r="C222" s="84"/>
      <c r="D222" s="65"/>
      <c r="E222" s="65"/>
      <c r="F222" s="65"/>
      <c r="G222" s="65"/>
      <c r="H222" s="65"/>
    </row>
    <row r="223" spans="1:8" ht="12.75" customHeight="1" x14ac:dyDescent="0.2">
      <c r="A223" s="64"/>
      <c r="B223" s="64"/>
      <c r="C223" s="84"/>
      <c r="D223" s="65"/>
      <c r="E223" s="65"/>
      <c r="F223" s="65"/>
      <c r="G223" s="65"/>
      <c r="H223" s="65"/>
    </row>
    <row r="224" spans="1:8" ht="12.75" customHeight="1" x14ac:dyDescent="0.2">
      <c r="A224" s="64"/>
      <c r="B224" s="64"/>
      <c r="C224" s="84"/>
      <c r="D224" s="65"/>
      <c r="E224" s="65"/>
      <c r="F224" s="65"/>
      <c r="G224" s="65"/>
      <c r="H224" s="65"/>
    </row>
    <row r="225" spans="1:8" ht="12.75" customHeight="1" x14ac:dyDescent="0.2">
      <c r="A225" s="64"/>
      <c r="B225" s="64"/>
      <c r="C225" s="84"/>
      <c r="D225" s="65"/>
      <c r="E225" s="65"/>
      <c r="F225" s="65"/>
      <c r="G225" s="65"/>
      <c r="H225" s="65"/>
    </row>
    <row r="226" spans="1:8" ht="12.75" customHeight="1" x14ac:dyDescent="0.2">
      <c r="A226" s="64"/>
      <c r="B226" s="64"/>
      <c r="C226" s="84"/>
      <c r="D226" s="65"/>
      <c r="E226" s="65"/>
      <c r="F226" s="65"/>
      <c r="G226" s="65"/>
      <c r="H226" s="65"/>
    </row>
    <row r="227" spans="1:8" ht="12.75" customHeight="1" x14ac:dyDescent="0.2">
      <c r="A227" s="64"/>
      <c r="B227" s="64"/>
      <c r="C227" s="84"/>
      <c r="D227" s="65"/>
      <c r="E227" s="65"/>
      <c r="F227" s="65"/>
      <c r="G227" s="65"/>
      <c r="H227" s="65"/>
    </row>
    <row r="228" spans="1:8" ht="12.75" customHeight="1" x14ac:dyDescent="0.2">
      <c r="A228" s="64"/>
      <c r="B228" s="64"/>
      <c r="C228" s="84"/>
      <c r="D228" s="65"/>
      <c r="E228" s="65"/>
      <c r="F228" s="65"/>
      <c r="G228" s="65"/>
      <c r="H228" s="65"/>
    </row>
    <row r="229" spans="1:8" ht="12.75" customHeight="1" x14ac:dyDescent="0.2">
      <c r="A229" s="64"/>
      <c r="B229" s="64"/>
      <c r="C229" s="84"/>
      <c r="D229" s="65"/>
      <c r="E229" s="65"/>
      <c r="F229" s="65"/>
      <c r="G229" s="65"/>
      <c r="H229" s="65"/>
    </row>
    <row r="230" spans="1:8" ht="12.75" customHeight="1" x14ac:dyDescent="0.2">
      <c r="A230" s="64"/>
      <c r="B230" s="64"/>
      <c r="C230" s="84"/>
      <c r="D230" s="65"/>
      <c r="E230" s="65"/>
      <c r="F230" s="65"/>
      <c r="G230" s="65"/>
      <c r="H230" s="65"/>
    </row>
    <row r="231" spans="1:8" ht="12.75" customHeight="1" x14ac:dyDescent="0.2">
      <c r="A231" s="64"/>
      <c r="B231" s="64"/>
      <c r="C231" s="84"/>
      <c r="D231" s="65"/>
      <c r="E231" s="65"/>
      <c r="F231" s="65"/>
      <c r="G231" s="65"/>
      <c r="H231" s="65"/>
    </row>
    <row r="232" spans="1:8" ht="12.75" customHeight="1" x14ac:dyDescent="0.2">
      <c r="A232" s="64"/>
      <c r="B232" s="64"/>
      <c r="C232" s="84"/>
      <c r="D232" s="65"/>
      <c r="E232" s="65"/>
      <c r="F232" s="65"/>
      <c r="G232" s="65"/>
      <c r="H232" s="65"/>
    </row>
    <row r="233" spans="1:8" ht="12.75" customHeight="1" x14ac:dyDescent="0.2">
      <c r="A233" s="64"/>
      <c r="B233" s="64"/>
      <c r="C233" s="84"/>
      <c r="D233" s="65"/>
      <c r="E233" s="65"/>
      <c r="F233" s="65"/>
      <c r="G233" s="65"/>
      <c r="H233" s="65"/>
    </row>
    <row r="234" spans="1:8" ht="12.75" customHeight="1" x14ac:dyDescent="0.2">
      <c r="A234" s="64"/>
      <c r="B234" s="64"/>
      <c r="C234" s="84"/>
      <c r="D234" s="65"/>
      <c r="E234" s="65"/>
      <c r="F234" s="65"/>
      <c r="G234" s="65"/>
      <c r="H234" s="65"/>
    </row>
    <row r="235" spans="1:8" ht="12.75" customHeight="1" x14ac:dyDescent="0.2">
      <c r="A235" s="64"/>
      <c r="B235" s="64"/>
      <c r="C235" s="84"/>
      <c r="D235" s="65"/>
      <c r="E235" s="65"/>
      <c r="F235" s="65"/>
      <c r="G235" s="65"/>
      <c r="H235" s="65"/>
    </row>
    <row r="236" spans="1:8" ht="12.75" customHeight="1" x14ac:dyDescent="0.2">
      <c r="A236" s="64"/>
      <c r="B236" s="64"/>
      <c r="C236" s="84"/>
      <c r="D236" s="65"/>
      <c r="E236" s="65"/>
      <c r="F236" s="65"/>
      <c r="G236" s="65"/>
      <c r="H236" s="65"/>
    </row>
    <row r="237" spans="1:8" ht="12.75" customHeight="1" x14ac:dyDescent="0.2">
      <c r="A237" s="64"/>
      <c r="B237" s="64"/>
      <c r="C237" s="84"/>
      <c r="D237" s="65"/>
      <c r="E237" s="65"/>
      <c r="F237" s="65"/>
      <c r="G237" s="65"/>
      <c r="H237" s="65"/>
    </row>
    <row r="238" spans="1:8" ht="12.75" customHeight="1" x14ac:dyDescent="0.2">
      <c r="A238" s="64"/>
      <c r="B238" s="64"/>
      <c r="C238" s="84"/>
      <c r="D238" s="65"/>
      <c r="E238" s="65"/>
      <c r="F238" s="65"/>
      <c r="G238" s="65"/>
      <c r="H238" s="65"/>
    </row>
    <row r="239" spans="1:8" ht="12.75" customHeight="1" x14ac:dyDescent="0.2">
      <c r="A239" s="64"/>
      <c r="B239" s="64"/>
      <c r="C239" s="84"/>
      <c r="D239" s="65"/>
      <c r="E239" s="65"/>
      <c r="F239" s="65"/>
      <c r="G239" s="65"/>
      <c r="H239" s="65"/>
    </row>
    <row r="240" spans="1:8" ht="12.75" customHeight="1" x14ac:dyDescent="0.2">
      <c r="A240" s="64"/>
      <c r="B240" s="64"/>
      <c r="C240" s="84"/>
      <c r="D240" s="65"/>
      <c r="E240" s="65"/>
      <c r="F240" s="65"/>
      <c r="G240" s="65"/>
      <c r="H240" s="65"/>
    </row>
    <row r="241" spans="1:8" ht="12.75" customHeight="1" x14ac:dyDescent="0.2">
      <c r="A241" s="64"/>
      <c r="B241" s="64"/>
      <c r="C241" s="84"/>
      <c r="D241" s="65"/>
      <c r="E241" s="65"/>
      <c r="F241" s="65"/>
      <c r="G241" s="65"/>
      <c r="H241" s="65"/>
    </row>
    <row r="242" spans="1:8" ht="12.75" customHeight="1" x14ac:dyDescent="0.2">
      <c r="A242" s="64"/>
      <c r="B242" s="64"/>
      <c r="C242" s="84"/>
      <c r="D242" s="65"/>
      <c r="E242" s="65"/>
      <c r="F242" s="65"/>
      <c r="G242" s="65"/>
      <c r="H242" s="65"/>
    </row>
    <row r="243" spans="1:8" ht="12.75" customHeight="1" x14ac:dyDescent="0.2">
      <c r="A243" s="64"/>
      <c r="B243" s="64"/>
      <c r="C243" s="84"/>
      <c r="D243" s="65"/>
      <c r="E243" s="65"/>
      <c r="F243" s="65"/>
      <c r="G243" s="65"/>
      <c r="H243" s="65"/>
    </row>
    <row r="244" spans="1:8" ht="12.75" customHeight="1" x14ac:dyDescent="0.2">
      <c r="A244" s="64"/>
      <c r="B244" s="64"/>
      <c r="C244" s="84"/>
      <c r="D244" s="65"/>
      <c r="E244" s="65"/>
      <c r="F244" s="65"/>
      <c r="G244" s="65"/>
      <c r="H244" s="65"/>
    </row>
    <row r="245" spans="1:8" ht="12.75" customHeight="1" x14ac:dyDescent="0.2">
      <c r="A245" s="64"/>
      <c r="B245" s="64"/>
      <c r="C245" s="84"/>
      <c r="D245" s="65"/>
      <c r="E245" s="65"/>
      <c r="F245" s="65"/>
      <c r="G245" s="65"/>
      <c r="H245" s="65"/>
    </row>
    <row r="246" spans="1:8" ht="12.75" customHeight="1" x14ac:dyDescent="0.2">
      <c r="A246" s="64"/>
      <c r="B246" s="64"/>
      <c r="C246" s="84"/>
      <c r="D246" s="65"/>
      <c r="E246" s="65"/>
      <c r="F246" s="65"/>
      <c r="G246" s="65"/>
      <c r="H246" s="65"/>
    </row>
    <row r="247" spans="1:8" ht="12.75" customHeight="1" x14ac:dyDescent="0.2">
      <c r="A247" s="64"/>
      <c r="B247" s="64"/>
      <c r="C247" s="84"/>
      <c r="D247" s="65"/>
      <c r="E247" s="65"/>
      <c r="F247" s="65"/>
      <c r="G247" s="65"/>
      <c r="H247" s="65"/>
    </row>
    <row r="248" spans="1:8" ht="12.75" customHeight="1" x14ac:dyDescent="0.2">
      <c r="A248" s="64"/>
      <c r="B248" s="64"/>
      <c r="C248" s="84"/>
      <c r="D248" s="65"/>
      <c r="E248" s="65"/>
      <c r="F248" s="65"/>
      <c r="G248" s="65"/>
      <c r="H248" s="65"/>
    </row>
    <row r="249" spans="1:8" ht="12.75" customHeight="1" x14ac:dyDescent="0.2">
      <c r="A249" s="64"/>
      <c r="B249" s="64"/>
      <c r="C249" s="84"/>
      <c r="D249" s="65"/>
      <c r="E249" s="65"/>
      <c r="F249" s="65"/>
      <c r="G249" s="65"/>
      <c r="H249" s="65"/>
    </row>
    <row r="250" spans="1:8" ht="12.75" customHeight="1" x14ac:dyDescent="0.2">
      <c r="A250" s="64"/>
      <c r="B250" s="64"/>
      <c r="C250" s="84"/>
      <c r="D250" s="65"/>
      <c r="E250" s="65"/>
      <c r="F250" s="65"/>
      <c r="G250" s="65"/>
      <c r="H250" s="65"/>
    </row>
    <row r="251" spans="1:8" ht="12.75" customHeight="1" x14ac:dyDescent="0.2">
      <c r="A251" s="64"/>
      <c r="B251" s="64"/>
      <c r="C251" s="84"/>
      <c r="D251" s="65"/>
      <c r="E251" s="65"/>
      <c r="F251" s="65"/>
      <c r="G251" s="65"/>
      <c r="H251" s="65"/>
    </row>
    <row r="252" spans="1:8" ht="12.75" customHeight="1" x14ac:dyDescent="0.2">
      <c r="A252" s="64"/>
      <c r="B252" s="64"/>
      <c r="C252" s="84"/>
      <c r="D252" s="65"/>
      <c r="E252" s="65"/>
      <c r="F252" s="65"/>
      <c r="G252" s="65"/>
      <c r="H252" s="65"/>
    </row>
    <row r="253" spans="1:8" ht="12.75" customHeight="1" x14ac:dyDescent="0.2">
      <c r="A253" s="64"/>
      <c r="B253" s="64"/>
      <c r="C253" s="84"/>
      <c r="D253" s="65"/>
      <c r="E253" s="65"/>
      <c r="F253" s="65"/>
      <c r="G253" s="65"/>
      <c r="H253" s="65"/>
    </row>
    <row r="254" spans="1:8" ht="12.75" customHeight="1" x14ac:dyDescent="0.2">
      <c r="A254" s="64"/>
      <c r="B254" s="64"/>
      <c r="C254" s="84"/>
      <c r="D254" s="65"/>
      <c r="E254" s="65"/>
      <c r="F254" s="65"/>
      <c r="G254" s="65"/>
      <c r="H254" s="65"/>
    </row>
    <row r="255" spans="1:8" ht="12.75" customHeight="1" x14ac:dyDescent="0.2">
      <c r="A255" s="64"/>
      <c r="B255" s="64"/>
      <c r="C255" s="84"/>
      <c r="D255" s="65"/>
      <c r="E255" s="65"/>
      <c r="F255" s="65"/>
      <c r="G255" s="65"/>
      <c r="H255" s="65"/>
    </row>
    <row r="256" spans="1:8" ht="12.75" customHeight="1" x14ac:dyDescent="0.2">
      <c r="A256" s="64"/>
      <c r="B256" s="64"/>
      <c r="C256" s="84"/>
      <c r="D256" s="65"/>
      <c r="E256" s="65"/>
      <c r="F256" s="65"/>
      <c r="G256" s="65"/>
      <c r="H256" s="65"/>
    </row>
    <row r="257" spans="1:8" ht="12.75" customHeight="1" x14ac:dyDescent="0.2">
      <c r="A257" s="64"/>
      <c r="B257" s="64"/>
      <c r="C257" s="84"/>
      <c r="D257" s="65"/>
      <c r="E257" s="65"/>
      <c r="F257" s="65"/>
      <c r="G257" s="65"/>
      <c r="H257" s="65"/>
    </row>
    <row r="258" spans="1:8" ht="12.75" customHeight="1" x14ac:dyDescent="0.2">
      <c r="A258" s="64"/>
      <c r="B258" s="64"/>
      <c r="C258" s="84"/>
      <c r="D258" s="65"/>
      <c r="E258" s="65"/>
      <c r="F258" s="65"/>
      <c r="G258" s="65"/>
      <c r="H258" s="65"/>
    </row>
    <row r="259" spans="1:8" ht="12.75" customHeight="1" x14ac:dyDescent="0.2">
      <c r="A259" s="64"/>
      <c r="B259" s="64"/>
      <c r="C259" s="84"/>
      <c r="D259" s="65"/>
      <c r="E259" s="65"/>
      <c r="F259" s="65"/>
      <c r="G259" s="65"/>
      <c r="H259" s="65"/>
    </row>
    <row r="260" spans="1:8" ht="12.75" customHeight="1" x14ac:dyDescent="0.2">
      <c r="A260" s="64"/>
      <c r="B260" s="64"/>
      <c r="C260" s="84"/>
      <c r="D260" s="65"/>
      <c r="E260" s="65"/>
      <c r="F260" s="65"/>
      <c r="G260" s="65"/>
      <c r="H260" s="65"/>
    </row>
    <row r="261" spans="1:8" ht="12.75" customHeight="1" x14ac:dyDescent="0.2">
      <c r="A261" s="64"/>
      <c r="B261" s="64"/>
      <c r="C261" s="84"/>
      <c r="D261" s="65"/>
      <c r="E261" s="65"/>
      <c r="F261" s="65"/>
      <c r="G261" s="65"/>
      <c r="H261" s="65"/>
    </row>
    <row r="262" spans="1:8" ht="12.75" customHeight="1" x14ac:dyDescent="0.2">
      <c r="A262" s="64"/>
      <c r="B262" s="64"/>
      <c r="C262" s="84"/>
      <c r="D262" s="65"/>
      <c r="E262" s="65"/>
      <c r="F262" s="65"/>
      <c r="G262" s="65"/>
      <c r="H262" s="65"/>
    </row>
    <row r="263" spans="1:8" ht="12.75" customHeight="1" x14ac:dyDescent="0.2">
      <c r="A263" s="64"/>
      <c r="B263" s="64"/>
      <c r="C263" s="84"/>
      <c r="D263" s="65"/>
      <c r="E263" s="65"/>
      <c r="F263" s="65"/>
      <c r="G263" s="65"/>
      <c r="H263" s="65"/>
    </row>
    <row r="264" spans="1:8" ht="12.75" customHeight="1" x14ac:dyDescent="0.2">
      <c r="A264" s="64"/>
      <c r="B264" s="64"/>
      <c r="C264" s="84"/>
      <c r="D264" s="65"/>
      <c r="E264" s="65"/>
      <c r="F264" s="65"/>
      <c r="G264" s="65"/>
      <c r="H264" s="65"/>
    </row>
    <row r="265" spans="1:8" ht="12.75" customHeight="1" x14ac:dyDescent="0.2">
      <c r="A265" s="64"/>
      <c r="B265" s="64"/>
      <c r="C265" s="84"/>
      <c r="D265" s="65"/>
      <c r="E265" s="65"/>
      <c r="F265" s="65"/>
      <c r="G265" s="65"/>
      <c r="H265" s="65"/>
    </row>
    <row r="266" spans="1:8" ht="12.75" customHeight="1" x14ac:dyDescent="0.2">
      <c r="A266" s="64"/>
      <c r="B266" s="64"/>
      <c r="C266" s="84"/>
      <c r="D266" s="65"/>
      <c r="E266" s="65"/>
      <c r="F266" s="65"/>
      <c r="G266" s="65"/>
      <c r="H266" s="65"/>
    </row>
    <row r="267" spans="1:8" ht="12.75" customHeight="1" x14ac:dyDescent="0.2">
      <c r="A267" s="64"/>
      <c r="B267" s="64"/>
      <c r="C267" s="84"/>
      <c r="D267" s="65"/>
      <c r="E267" s="65"/>
      <c r="F267" s="65"/>
      <c r="G267" s="65"/>
      <c r="H267" s="65"/>
    </row>
    <row r="268" spans="1:8" ht="12.75" customHeight="1" x14ac:dyDescent="0.2">
      <c r="A268" s="64"/>
      <c r="B268" s="64"/>
      <c r="C268" s="84"/>
      <c r="D268" s="65"/>
      <c r="E268" s="65"/>
      <c r="F268" s="65"/>
      <c r="G268" s="65"/>
      <c r="H268" s="65"/>
    </row>
    <row r="269" spans="1:8" ht="12.75" customHeight="1" x14ac:dyDescent="0.2">
      <c r="A269" s="64"/>
      <c r="B269" s="64"/>
      <c r="C269" s="84"/>
      <c r="D269" s="65"/>
      <c r="E269" s="65"/>
      <c r="F269" s="65"/>
      <c r="G269" s="65"/>
      <c r="H269" s="65"/>
    </row>
    <row r="270" spans="1:8" ht="12.75" customHeight="1" x14ac:dyDescent="0.2">
      <c r="A270" s="64"/>
      <c r="B270" s="64"/>
      <c r="C270" s="84"/>
      <c r="D270" s="65"/>
      <c r="E270" s="65"/>
      <c r="F270" s="65"/>
      <c r="G270" s="65"/>
      <c r="H270" s="65"/>
    </row>
    <row r="271" spans="1:8" ht="12.75" customHeight="1" x14ac:dyDescent="0.2">
      <c r="A271" s="64"/>
      <c r="B271" s="64"/>
      <c r="C271" s="84"/>
      <c r="D271" s="65"/>
      <c r="E271" s="65"/>
      <c r="F271" s="65"/>
      <c r="G271" s="65"/>
      <c r="H271" s="65"/>
    </row>
    <row r="272" spans="1:8" ht="12.75" customHeight="1" x14ac:dyDescent="0.2">
      <c r="A272" s="64"/>
      <c r="B272" s="64"/>
      <c r="C272" s="84"/>
      <c r="D272" s="65"/>
      <c r="E272" s="65"/>
      <c r="F272" s="65"/>
      <c r="G272" s="65"/>
      <c r="H272" s="65"/>
    </row>
    <row r="273" spans="1:8" ht="12.75" customHeight="1" x14ac:dyDescent="0.2">
      <c r="A273" s="64"/>
      <c r="B273" s="64"/>
      <c r="C273" s="84"/>
      <c r="D273" s="65"/>
      <c r="E273" s="65"/>
      <c r="F273" s="65"/>
      <c r="G273" s="65"/>
      <c r="H273" s="65"/>
    </row>
    <row r="274" spans="1:8" ht="12.75" customHeight="1" x14ac:dyDescent="0.2">
      <c r="A274" s="64"/>
      <c r="B274" s="64"/>
      <c r="C274" s="84"/>
      <c r="D274" s="65"/>
      <c r="E274" s="65"/>
      <c r="F274" s="65"/>
      <c r="G274" s="65"/>
      <c r="H274" s="65"/>
    </row>
    <row r="275" spans="1:8" ht="12.75" customHeight="1" x14ac:dyDescent="0.2">
      <c r="A275" s="64"/>
      <c r="B275" s="64"/>
      <c r="C275" s="84"/>
      <c r="D275" s="65"/>
      <c r="E275" s="65"/>
      <c r="F275" s="65"/>
      <c r="G275" s="65"/>
      <c r="H275" s="65"/>
    </row>
    <row r="276" spans="1:8" ht="12.75" customHeight="1" x14ac:dyDescent="0.2">
      <c r="A276" s="64"/>
      <c r="B276" s="64"/>
      <c r="C276" s="84"/>
      <c r="D276" s="65"/>
      <c r="E276" s="65"/>
      <c r="F276" s="65"/>
      <c r="G276" s="65"/>
      <c r="H276" s="65"/>
    </row>
    <row r="277" spans="1:8" ht="12.75" customHeight="1" x14ac:dyDescent="0.2">
      <c r="A277" s="64"/>
      <c r="B277" s="64"/>
      <c r="C277" s="84"/>
      <c r="D277" s="65"/>
      <c r="E277" s="65"/>
      <c r="F277" s="65"/>
      <c r="G277" s="65"/>
      <c r="H277" s="65"/>
    </row>
    <row r="278" spans="1:8" ht="12.75" customHeight="1" x14ac:dyDescent="0.2">
      <c r="A278" s="64"/>
      <c r="B278" s="64"/>
      <c r="C278" s="84"/>
      <c r="D278" s="65"/>
      <c r="E278" s="65"/>
      <c r="F278" s="65"/>
      <c r="G278" s="65"/>
      <c r="H278" s="65"/>
    </row>
    <row r="279" spans="1:8" ht="12.75" customHeight="1" x14ac:dyDescent="0.2">
      <c r="A279" s="64"/>
      <c r="B279" s="64"/>
      <c r="C279" s="84"/>
      <c r="D279" s="65"/>
      <c r="E279" s="65"/>
      <c r="F279" s="65"/>
      <c r="G279" s="65"/>
      <c r="H279" s="65"/>
    </row>
    <row r="280" spans="1:8" ht="12.75" customHeight="1" x14ac:dyDescent="0.2">
      <c r="A280" s="64"/>
      <c r="B280" s="64"/>
      <c r="C280" s="84"/>
      <c r="D280" s="65"/>
      <c r="E280" s="65"/>
      <c r="F280" s="65"/>
      <c r="G280" s="65"/>
      <c r="H280" s="65"/>
    </row>
    <row r="281" spans="1:8" ht="12.75" customHeight="1" x14ac:dyDescent="0.2">
      <c r="A281" s="64"/>
      <c r="B281" s="64"/>
      <c r="C281" s="84"/>
      <c r="D281" s="65"/>
      <c r="E281" s="65"/>
      <c r="F281" s="65"/>
      <c r="G281" s="65"/>
      <c r="H281" s="65"/>
    </row>
    <row r="282" spans="1:8" ht="12.75" customHeight="1" x14ac:dyDescent="0.2">
      <c r="A282" s="64"/>
      <c r="B282" s="64"/>
      <c r="C282" s="84"/>
      <c r="D282" s="65"/>
      <c r="E282" s="65"/>
      <c r="F282" s="65"/>
      <c r="G282" s="65"/>
      <c r="H282" s="65"/>
    </row>
    <row r="283" spans="1:8" ht="12.75" customHeight="1" x14ac:dyDescent="0.2">
      <c r="A283" s="64"/>
      <c r="B283" s="64"/>
      <c r="C283" s="84"/>
      <c r="D283" s="65"/>
      <c r="E283" s="65"/>
      <c r="F283" s="65"/>
      <c r="G283" s="65"/>
      <c r="H283" s="65"/>
    </row>
    <row r="284" spans="1:8" ht="12.75" customHeight="1" x14ac:dyDescent="0.2">
      <c r="A284" s="64"/>
      <c r="B284" s="64"/>
      <c r="C284" s="84"/>
      <c r="D284" s="65"/>
      <c r="E284" s="65"/>
      <c r="F284" s="65"/>
      <c r="G284" s="65"/>
      <c r="H284" s="65"/>
    </row>
    <row r="285" spans="1:8" ht="12.75" customHeight="1" x14ac:dyDescent="0.2">
      <c r="A285" s="64"/>
      <c r="B285" s="64"/>
      <c r="C285" s="84"/>
      <c r="D285" s="65"/>
      <c r="E285" s="65"/>
      <c r="F285" s="65"/>
      <c r="G285" s="65"/>
      <c r="H285" s="65"/>
    </row>
    <row r="286" spans="1:8" ht="12.75" customHeight="1" x14ac:dyDescent="0.2">
      <c r="A286" s="64"/>
      <c r="B286" s="64"/>
      <c r="C286" s="84"/>
      <c r="D286" s="65"/>
      <c r="E286" s="65"/>
      <c r="F286" s="65"/>
      <c r="G286" s="65"/>
      <c r="H286" s="65"/>
    </row>
    <row r="287" spans="1:8" ht="12.75" customHeight="1" x14ac:dyDescent="0.2">
      <c r="A287" s="64"/>
      <c r="B287" s="64"/>
      <c r="C287" s="84"/>
      <c r="D287" s="65"/>
      <c r="E287" s="65"/>
      <c r="F287" s="65"/>
      <c r="G287" s="65"/>
      <c r="H287" s="65"/>
    </row>
    <row r="288" spans="1:8" ht="12.75" customHeight="1" x14ac:dyDescent="0.2">
      <c r="A288" s="64"/>
      <c r="B288" s="64"/>
      <c r="C288" s="84"/>
      <c r="D288" s="65"/>
      <c r="E288" s="65"/>
      <c r="F288" s="65"/>
      <c r="G288" s="65"/>
      <c r="H288" s="65"/>
    </row>
    <row r="289" spans="1:8" ht="12.75" customHeight="1" x14ac:dyDescent="0.2">
      <c r="A289" s="64"/>
      <c r="B289" s="64"/>
      <c r="C289" s="84"/>
      <c r="D289" s="65"/>
      <c r="E289" s="65"/>
      <c r="F289" s="65"/>
      <c r="G289" s="65"/>
      <c r="H289" s="65"/>
    </row>
    <row r="290" spans="1:8" ht="12.75" customHeight="1" x14ac:dyDescent="0.2">
      <c r="A290" s="64"/>
      <c r="B290" s="64"/>
      <c r="C290" s="84"/>
      <c r="D290" s="65"/>
      <c r="E290" s="65"/>
      <c r="F290" s="65"/>
      <c r="G290" s="65"/>
      <c r="H290" s="65"/>
    </row>
    <row r="291" spans="1:8" ht="12.75" customHeight="1" x14ac:dyDescent="0.2">
      <c r="A291" s="64"/>
      <c r="B291" s="64"/>
      <c r="C291" s="84"/>
      <c r="D291" s="65"/>
      <c r="E291" s="65"/>
      <c r="F291" s="65"/>
      <c r="G291" s="65"/>
      <c r="H291" s="65"/>
    </row>
    <row r="292" spans="1:8" ht="12.75" customHeight="1" x14ac:dyDescent="0.2">
      <c r="A292" s="64"/>
      <c r="B292" s="64"/>
      <c r="C292" s="84"/>
      <c r="D292" s="65"/>
      <c r="E292" s="65"/>
      <c r="F292" s="65"/>
      <c r="G292" s="65"/>
      <c r="H292" s="65"/>
    </row>
    <row r="293" spans="1:8" ht="12.75" customHeight="1" x14ac:dyDescent="0.2">
      <c r="A293" s="64"/>
      <c r="B293" s="64"/>
      <c r="C293" s="84"/>
      <c r="D293" s="65"/>
      <c r="E293" s="65"/>
      <c r="F293" s="65"/>
      <c r="G293" s="65"/>
      <c r="H293" s="65"/>
    </row>
    <row r="294" spans="1:8" ht="12.75" customHeight="1" x14ac:dyDescent="0.2">
      <c r="A294" s="64"/>
      <c r="B294" s="64"/>
      <c r="C294" s="84"/>
      <c r="D294" s="65"/>
      <c r="E294" s="65"/>
      <c r="F294" s="65"/>
      <c r="G294" s="65"/>
      <c r="H294" s="65"/>
    </row>
    <row r="295" spans="1:8" ht="12.75" customHeight="1" x14ac:dyDescent="0.2">
      <c r="A295" s="64"/>
      <c r="B295" s="64"/>
      <c r="C295" s="84"/>
      <c r="D295" s="65"/>
      <c r="E295" s="65"/>
      <c r="F295" s="65"/>
      <c r="G295" s="65"/>
      <c r="H295" s="65"/>
    </row>
    <row r="296" spans="1:8" ht="12.75" customHeight="1" x14ac:dyDescent="0.2">
      <c r="A296" s="64"/>
      <c r="B296" s="64"/>
      <c r="C296" s="84"/>
      <c r="D296" s="65"/>
      <c r="E296" s="65"/>
      <c r="F296" s="65"/>
      <c r="G296" s="65"/>
      <c r="H296" s="65"/>
    </row>
  </sheetData>
  <sheetProtection algorithmName="SHA-512" hashValue="a1Vef/aACAlULCt3+zarJXM7hxU7zsRs1gCmRhhs/eNs58nqUPQy+nBr4RdahoDpl5gBuSSz5KhxOhic1PK9LQ==" saltValue="2QN3C4Rn9+KNX52IspugBw==" spinCount="100000" sheet="1"/>
  <mergeCells count="4">
    <mergeCell ref="D4:E4"/>
    <mergeCell ref="F4:H4"/>
    <mergeCell ref="D5:E5"/>
    <mergeCell ref="F5:H5"/>
  </mergeCells>
  <phoneticPr fontId="2" type="noConversion"/>
  <dataValidations count="7">
    <dataValidation type="list" operator="greaterThan" allowBlank="1" showInputMessage="1" showErrorMessage="1" error="Tipo de código incorreto" sqref="WVB983046:WVB983335 IP7:IP296 SL7:SL296 ACH7:ACH296 AMD7:AMD296 AVZ7:AVZ296 BFV7:BFV296 BPR7:BPR296 BZN7:BZN296 CJJ7:CJJ296 CTF7:CTF296 DDB7:DDB296 DMX7:DMX296 DWT7:DWT296 EGP7:EGP296 EQL7:EQL296 FAH7:FAH296 FKD7:FKD296 FTZ7:FTZ296 GDV7:GDV296 GNR7:GNR296 GXN7:GXN296 HHJ7:HHJ296 HRF7:HRF296 IBB7:IBB296 IKX7:IKX296 IUT7:IUT296 JEP7:JEP296 JOL7:JOL296 JYH7:JYH296 KID7:KID296 KRZ7:KRZ296 LBV7:LBV296 LLR7:LLR296 LVN7:LVN296 MFJ7:MFJ296 MPF7:MPF296 MZB7:MZB296 NIX7:NIX296 NST7:NST296 OCP7:OCP296 OML7:OML296 OWH7:OWH296 PGD7:PGD296 PPZ7:PPZ296 PZV7:PZV296 QJR7:QJR296 QTN7:QTN296 RDJ7:RDJ296 RNF7:RNF296 RXB7:RXB296 SGX7:SGX296 SQT7:SQT296 TAP7:TAP296 TKL7:TKL296 TUH7:TUH296 UED7:UED296 UNZ7:UNZ296 UXV7:UXV296 VHR7:VHR296 VRN7:VRN296 WBJ7:WBJ296 WLF7:WLF296 WVB7:WVB296 C65542:C65831 IP65542:IP65831 SL65542:SL65831 ACH65542:ACH65831 AMD65542:AMD65831 AVZ65542:AVZ65831 BFV65542:BFV65831 BPR65542:BPR65831 BZN65542:BZN65831 CJJ65542:CJJ65831 CTF65542:CTF65831 DDB65542:DDB65831 DMX65542:DMX65831 DWT65542:DWT65831 EGP65542:EGP65831 EQL65542:EQL65831 FAH65542:FAH65831 FKD65542:FKD65831 FTZ65542:FTZ65831 GDV65542:GDV65831 GNR65542:GNR65831 GXN65542:GXN65831 HHJ65542:HHJ65831 HRF65542:HRF65831 IBB65542:IBB65831 IKX65542:IKX65831 IUT65542:IUT65831 JEP65542:JEP65831 JOL65542:JOL65831 JYH65542:JYH65831 KID65542:KID65831 KRZ65542:KRZ65831 LBV65542:LBV65831 LLR65542:LLR65831 LVN65542:LVN65831 MFJ65542:MFJ65831 MPF65542:MPF65831 MZB65542:MZB65831 NIX65542:NIX65831 NST65542:NST65831 OCP65542:OCP65831 OML65542:OML65831 OWH65542:OWH65831 PGD65542:PGD65831 PPZ65542:PPZ65831 PZV65542:PZV65831 QJR65542:QJR65831 QTN65542:QTN65831 RDJ65542:RDJ65831 RNF65542:RNF65831 RXB65542:RXB65831 SGX65542:SGX65831 SQT65542:SQT65831 TAP65542:TAP65831 TKL65542:TKL65831 TUH65542:TUH65831 UED65542:UED65831 UNZ65542:UNZ65831 UXV65542:UXV65831 VHR65542:VHR65831 VRN65542:VRN65831 WBJ65542:WBJ65831 WLF65542:WLF65831 WVB65542:WVB65831 C131078:C131367 IP131078:IP131367 SL131078:SL131367 ACH131078:ACH131367 AMD131078:AMD131367 AVZ131078:AVZ131367 BFV131078:BFV131367 BPR131078:BPR131367 BZN131078:BZN131367 CJJ131078:CJJ131367 CTF131078:CTF131367 DDB131078:DDB131367 DMX131078:DMX131367 DWT131078:DWT131367 EGP131078:EGP131367 EQL131078:EQL131367 FAH131078:FAH131367 FKD131078:FKD131367 FTZ131078:FTZ131367 GDV131078:GDV131367 GNR131078:GNR131367 GXN131078:GXN131367 HHJ131078:HHJ131367 HRF131078:HRF131367 IBB131078:IBB131367 IKX131078:IKX131367 IUT131078:IUT131367 JEP131078:JEP131367 JOL131078:JOL131367 JYH131078:JYH131367 KID131078:KID131367 KRZ131078:KRZ131367 LBV131078:LBV131367 LLR131078:LLR131367 LVN131078:LVN131367 MFJ131078:MFJ131367 MPF131078:MPF131367 MZB131078:MZB131367 NIX131078:NIX131367 NST131078:NST131367 OCP131078:OCP131367 OML131078:OML131367 OWH131078:OWH131367 PGD131078:PGD131367 PPZ131078:PPZ131367 PZV131078:PZV131367 QJR131078:QJR131367 QTN131078:QTN131367 RDJ131078:RDJ131367 RNF131078:RNF131367 RXB131078:RXB131367 SGX131078:SGX131367 SQT131078:SQT131367 TAP131078:TAP131367 TKL131078:TKL131367 TUH131078:TUH131367 UED131078:UED131367 UNZ131078:UNZ131367 UXV131078:UXV131367 VHR131078:VHR131367 VRN131078:VRN131367 WBJ131078:WBJ131367 WLF131078:WLF131367 WVB131078:WVB131367 C196614:C196903 IP196614:IP196903 SL196614:SL196903 ACH196614:ACH196903 AMD196614:AMD196903 AVZ196614:AVZ196903 BFV196614:BFV196903 BPR196614:BPR196903 BZN196614:BZN196903 CJJ196614:CJJ196903 CTF196614:CTF196903 DDB196614:DDB196903 DMX196614:DMX196903 DWT196614:DWT196903 EGP196614:EGP196903 EQL196614:EQL196903 FAH196614:FAH196903 FKD196614:FKD196903 FTZ196614:FTZ196903 GDV196614:GDV196903 GNR196614:GNR196903 GXN196614:GXN196903 HHJ196614:HHJ196903 HRF196614:HRF196903 IBB196614:IBB196903 IKX196614:IKX196903 IUT196614:IUT196903 JEP196614:JEP196903 JOL196614:JOL196903 JYH196614:JYH196903 KID196614:KID196903 KRZ196614:KRZ196903 LBV196614:LBV196903 LLR196614:LLR196903 LVN196614:LVN196903 MFJ196614:MFJ196903 MPF196614:MPF196903 MZB196614:MZB196903 NIX196614:NIX196903 NST196614:NST196903 OCP196614:OCP196903 OML196614:OML196903 OWH196614:OWH196903 PGD196614:PGD196903 PPZ196614:PPZ196903 PZV196614:PZV196903 QJR196614:QJR196903 QTN196614:QTN196903 RDJ196614:RDJ196903 RNF196614:RNF196903 RXB196614:RXB196903 SGX196614:SGX196903 SQT196614:SQT196903 TAP196614:TAP196903 TKL196614:TKL196903 TUH196614:TUH196903 UED196614:UED196903 UNZ196614:UNZ196903 UXV196614:UXV196903 VHR196614:VHR196903 VRN196614:VRN196903 WBJ196614:WBJ196903 WLF196614:WLF196903 WVB196614:WVB196903 C262150:C262439 IP262150:IP262439 SL262150:SL262439 ACH262150:ACH262439 AMD262150:AMD262439 AVZ262150:AVZ262439 BFV262150:BFV262439 BPR262150:BPR262439 BZN262150:BZN262439 CJJ262150:CJJ262439 CTF262150:CTF262439 DDB262150:DDB262439 DMX262150:DMX262439 DWT262150:DWT262439 EGP262150:EGP262439 EQL262150:EQL262439 FAH262150:FAH262439 FKD262150:FKD262439 FTZ262150:FTZ262439 GDV262150:GDV262439 GNR262150:GNR262439 GXN262150:GXN262439 HHJ262150:HHJ262439 HRF262150:HRF262439 IBB262150:IBB262439 IKX262150:IKX262439 IUT262150:IUT262439 JEP262150:JEP262439 JOL262150:JOL262439 JYH262150:JYH262439 KID262150:KID262439 KRZ262150:KRZ262439 LBV262150:LBV262439 LLR262150:LLR262439 LVN262150:LVN262439 MFJ262150:MFJ262439 MPF262150:MPF262439 MZB262150:MZB262439 NIX262150:NIX262439 NST262150:NST262439 OCP262150:OCP262439 OML262150:OML262439 OWH262150:OWH262439 PGD262150:PGD262439 PPZ262150:PPZ262439 PZV262150:PZV262439 QJR262150:QJR262439 QTN262150:QTN262439 RDJ262150:RDJ262439 RNF262150:RNF262439 RXB262150:RXB262439 SGX262150:SGX262439 SQT262150:SQT262439 TAP262150:TAP262439 TKL262150:TKL262439 TUH262150:TUH262439 UED262150:UED262439 UNZ262150:UNZ262439 UXV262150:UXV262439 VHR262150:VHR262439 VRN262150:VRN262439 WBJ262150:WBJ262439 WLF262150:WLF262439 WVB262150:WVB262439 C327686:C327975 IP327686:IP327975 SL327686:SL327975 ACH327686:ACH327975 AMD327686:AMD327975 AVZ327686:AVZ327975 BFV327686:BFV327975 BPR327686:BPR327975 BZN327686:BZN327975 CJJ327686:CJJ327975 CTF327686:CTF327975 DDB327686:DDB327975 DMX327686:DMX327975 DWT327686:DWT327975 EGP327686:EGP327975 EQL327686:EQL327975 FAH327686:FAH327975 FKD327686:FKD327975 FTZ327686:FTZ327975 GDV327686:GDV327975 GNR327686:GNR327975 GXN327686:GXN327975 HHJ327686:HHJ327975 HRF327686:HRF327975 IBB327686:IBB327975 IKX327686:IKX327975 IUT327686:IUT327975 JEP327686:JEP327975 JOL327686:JOL327975 JYH327686:JYH327975 KID327686:KID327975 KRZ327686:KRZ327975 LBV327686:LBV327975 LLR327686:LLR327975 LVN327686:LVN327975 MFJ327686:MFJ327975 MPF327686:MPF327975 MZB327686:MZB327975 NIX327686:NIX327975 NST327686:NST327975 OCP327686:OCP327975 OML327686:OML327975 OWH327686:OWH327975 PGD327686:PGD327975 PPZ327686:PPZ327975 PZV327686:PZV327975 QJR327686:QJR327975 QTN327686:QTN327975 RDJ327686:RDJ327975 RNF327686:RNF327975 RXB327686:RXB327975 SGX327686:SGX327975 SQT327686:SQT327975 TAP327686:TAP327975 TKL327686:TKL327975 TUH327686:TUH327975 UED327686:UED327975 UNZ327686:UNZ327975 UXV327686:UXV327975 VHR327686:VHR327975 VRN327686:VRN327975 WBJ327686:WBJ327975 WLF327686:WLF327975 WVB327686:WVB327975 C393222:C393511 IP393222:IP393511 SL393222:SL393511 ACH393222:ACH393511 AMD393222:AMD393511 AVZ393222:AVZ393511 BFV393222:BFV393511 BPR393222:BPR393511 BZN393222:BZN393511 CJJ393222:CJJ393511 CTF393222:CTF393511 DDB393222:DDB393511 DMX393222:DMX393511 DWT393222:DWT393511 EGP393222:EGP393511 EQL393222:EQL393511 FAH393222:FAH393511 FKD393222:FKD393511 FTZ393222:FTZ393511 GDV393222:GDV393511 GNR393222:GNR393511 GXN393222:GXN393511 HHJ393222:HHJ393511 HRF393222:HRF393511 IBB393222:IBB393511 IKX393222:IKX393511 IUT393222:IUT393511 JEP393222:JEP393511 JOL393222:JOL393511 JYH393222:JYH393511 KID393222:KID393511 KRZ393222:KRZ393511 LBV393222:LBV393511 LLR393222:LLR393511 LVN393222:LVN393511 MFJ393222:MFJ393511 MPF393222:MPF393511 MZB393222:MZB393511 NIX393222:NIX393511 NST393222:NST393511 OCP393222:OCP393511 OML393222:OML393511 OWH393222:OWH393511 PGD393222:PGD393511 PPZ393222:PPZ393511 PZV393222:PZV393511 QJR393222:QJR393511 QTN393222:QTN393511 RDJ393222:RDJ393511 RNF393222:RNF393511 RXB393222:RXB393511 SGX393222:SGX393511 SQT393222:SQT393511 TAP393222:TAP393511 TKL393222:TKL393511 TUH393222:TUH393511 UED393222:UED393511 UNZ393222:UNZ393511 UXV393222:UXV393511 VHR393222:VHR393511 VRN393222:VRN393511 WBJ393222:WBJ393511 WLF393222:WLF393511 WVB393222:WVB393511 C458758:C459047 IP458758:IP459047 SL458758:SL459047 ACH458758:ACH459047 AMD458758:AMD459047 AVZ458758:AVZ459047 BFV458758:BFV459047 BPR458758:BPR459047 BZN458758:BZN459047 CJJ458758:CJJ459047 CTF458758:CTF459047 DDB458758:DDB459047 DMX458758:DMX459047 DWT458758:DWT459047 EGP458758:EGP459047 EQL458758:EQL459047 FAH458758:FAH459047 FKD458758:FKD459047 FTZ458758:FTZ459047 GDV458758:GDV459047 GNR458758:GNR459047 GXN458758:GXN459047 HHJ458758:HHJ459047 HRF458758:HRF459047 IBB458758:IBB459047 IKX458758:IKX459047 IUT458758:IUT459047 JEP458758:JEP459047 JOL458758:JOL459047 JYH458758:JYH459047 KID458758:KID459047 KRZ458758:KRZ459047 LBV458758:LBV459047 LLR458758:LLR459047 LVN458758:LVN459047 MFJ458758:MFJ459047 MPF458758:MPF459047 MZB458758:MZB459047 NIX458758:NIX459047 NST458758:NST459047 OCP458758:OCP459047 OML458758:OML459047 OWH458758:OWH459047 PGD458758:PGD459047 PPZ458758:PPZ459047 PZV458758:PZV459047 QJR458758:QJR459047 QTN458758:QTN459047 RDJ458758:RDJ459047 RNF458758:RNF459047 RXB458758:RXB459047 SGX458758:SGX459047 SQT458758:SQT459047 TAP458758:TAP459047 TKL458758:TKL459047 TUH458758:TUH459047 UED458758:UED459047 UNZ458758:UNZ459047 UXV458758:UXV459047 VHR458758:VHR459047 VRN458758:VRN459047 WBJ458758:WBJ459047 WLF458758:WLF459047 WVB458758:WVB459047 C524294:C524583 IP524294:IP524583 SL524294:SL524583 ACH524294:ACH524583 AMD524294:AMD524583 AVZ524294:AVZ524583 BFV524294:BFV524583 BPR524294:BPR524583 BZN524294:BZN524583 CJJ524294:CJJ524583 CTF524294:CTF524583 DDB524294:DDB524583 DMX524294:DMX524583 DWT524294:DWT524583 EGP524294:EGP524583 EQL524294:EQL524583 FAH524294:FAH524583 FKD524294:FKD524583 FTZ524294:FTZ524583 GDV524294:GDV524583 GNR524294:GNR524583 GXN524294:GXN524583 HHJ524294:HHJ524583 HRF524294:HRF524583 IBB524294:IBB524583 IKX524294:IKX524583 IUT524294:IUT524583 JEP524294:JEP524583 JOL524294:JOL524583 JYH524294:JYH524583 KID524294:KID524583 KRZ524294:KRZ524583 LBV524294:LBV524583 LLR524294:LLR524583 LVN524294:LVN524583 MFJ524294:MFJ524583 MPF524294:MPF524583 MZB524294:MZB524583 NIX524294:NIX524583 NST524294:NST524583 OCP524294:OCP524583 OML524294:OML524583 OWH524294:OWH524583 PGD524294:PGD524583 PPZ524294:PPZ524583 PZV524294:PZV524583 QJR524294:QJR524583 QTN524294:QTN524583 RDJ524294:RDJ524583 RNF524294:RNF524583 RXB524294:RXB524583 SGX524294:SGX524583 SQT524294:SQT524583 TAP524294:TAP524583 TKL524294:TKL524583 TUH524294:TUH524583 UED524294:UED524583 UNZ524294:UNZ524583 UXV524294:UXV524583 VHR524294:VHR524583 VRN524294:VRN524583 WBJ524294:WBJ524583 WLF524294:WLF524583 WVB524294:WVB524583 C589830:C590119 IP589830:IP590119 SL589830:SL590119 ACH589830:ACH590119 AMD589830:AMD590119 AVZ589830:AVZ590119 BFV589830:BFV590119 BPR589830:BPR590119 BZN589830:BZN590119 CJJ589830:CJJ590119 CTF589830:CTF590119 DDB589830:DDB590119 DMX589830:DMX590119 DWT589830:DWT590119 EGP589830:EGP590119 EQL589830:EQL590119 FAH589830:FAH590119 FKD589830:FKD590119 FTZ589830:FTZ590119 GDV589830:GDV590119 GNR589830:GNR590119 GXN589830:GXN590119 HHJ589830:HHJ590119 HRF589830:HRF590119 IBB589830:IBB590119 IKX589830:IKX590119 IUT589830:IUT590119 JEP589830:JEP590119 JOL589830:JOL590119 JYH589830:JYH590119 KID589830:KID590119 KRZ589830:KRZ590119 LBV589830:LBV590119 LLR589830:LLR590119 LVN589830:LVN590119 MFJ589830:MFJ590119 MPF589830:MPF590119 MZB589830:MZB590119 NIX589830:NIX590119 NST589830:NST590119 OCP589830:OCP590119 OML589830:OML590119 OWH589830:OWH590119 PGD589830:PGD590119 PPZ589830:PPZ590119 PZV589830:PZV590119 QJR589830:QJR590119 QTN589830:QTN590119 RDJ589830:RDJ590119 RNF589830:RNF590119 RXB589830:RXB590119 SGX589830:SGX590119 SQT589830:SQT590119 TAP589830:TAP590119 TKL589830:TKL590119 TUH589830:TUH590119 UED589830:UED590119 UNZ589830:UNZ590119 UXV589830:UXV590119 VHR589830:VHR590119 VRN589830:VRN590119 WBJ589830:WBJ590119 WLF589830:WLF590119 WVB589830:WVB590119 C655366:C655655 IP655366:IP655655 SL655366:SL655655 ACH655366:ACH655655 AMD655366:AMD655655 AVZ655366:AVZ655655 BFV655366:BFV655655 BPR655366:BPR655655 BZN655366:BZN655655 CJJ655366:CJJ655655 CTF655366:CTF655655 DDB655366:DDB655655 DMX655366:DMX655655 DWT655366:DWT655655 EGP655366:EGP655655 EQL655366:EQL655655 FAH655366:FAH655655 FKD655366:FKD655655 FTZ655366:FTZ655655 GDV655366:GDV655655 GNR655366:GNR655655 GXN655366:GXN655655 HHJ655366:HHJ655655 HRF655366:HRF655655 IBB655366:IBB655655 IKX655366:IKX655655 IUT655366:IUT655655 JEP655366:JEP655655 JOL655366:JOL655655 JYH655366:JYH655655 KID655366:KID655655 KRZ655366:KRZ655655 LBV655366:LBV655655 LLR655366:LLR655655 LVN655366:LVN655655 MFJ655366:MFJ655655 MPF655366:MPF655655 MZB655366:MZB655655 NIX655366:NIX655655 NST655366:NST655655 OCP655366:OCP655655 OML655366:OML655655 OWH655366:OWH655655 PGD655366:PGD655655 PPZ655366:PPZ655655 PZV655366:PZV655655 QJR655366:QJR655655 QTN655366:QTN655655 RDJ655366:RDJ655655 RNF655366:RNF655655 RXB655366:RXB655655 SGX655366:SGX655655 SQT655366:SQT655655 TAP655366:TAP655655 TKL655366:TKL655655 TUH655366:TUH655655 UED655366:UED655655 UNZ655366:UNZ655655 UXV655366:UXV655655 VHR655366:VHR655655 VRN655366:VRN655655 WBJ655366:WBJ655655 WLF655366:WLF655655 WVB655366:WVB655655 C720902:C721191 IP720902:IP721191 SL720902:SL721191 ACH720902:ACH721191 AMD720902:AMD721191 AVZ720902:AVZ721191 BFV720902:BFV721191 BPR720902:BPR721191 BZN720902:BZN721191 CJJ720902:CJJ721191 CTF720902:CTF721191 DDB720902:DDB721191 DMX720902:DMX721191 DWT720902:DWT721191 EGP720902:EGP721191 EQL720902:EQL721191 FAH720902:FAH721191 FKD720902:FKD721191 FTZ720902:FTZ721191 GDV720902:GDV721191 GNR720902:GNR721191 GXN720902:GXN721191 HHJ720902:HHJ721191 HRF720902:HRF721191 IBB720902:IBB721191 IKX720902:IKX721191 IUT720902:IUT721191 JEP720902:JEP721191 JOL720902:JOL721191 JYH720902:JYH721191 KID720902:KID721191 KRZ720902:KRZ721191 LBV720902:LBV721191 LLR720902:LLR721191 LVN720902:LVN721191 MFJ720902:MFJ721191 MPF720902:MPF721191 MZB720902:MZB721191 NIX720902:NIX721191 NST720902:NST721191 OCP720902:OCP721191 OML720902:OML721191 OWH720902:OWH721191 PGD720902:PGD721191 PPZ720902:PPZ721191 PZV720902:PZV721191 QJR720902:QJR721191 QTN720902:QTN721191 RDJ720902:RDJ721191 RNF720902:RNF721191 RXB720902:RXB721191 SGX720902:SGX721191 SQT720902:SQT721191 TAP720902:TAP721191 TKL720902:TKL721191 TUH720902:TUH721191 UED720902:UED721191 UNZ720902:UNZ721191 UXV720902:UXV721191 VHR720902:VHR721191 VRN720902:VRN721191 WBJ720902:WBJ721191 WLF720902:WLF721191 WVB720902:WVB721191 C786438:C786727 IP786438:IP786727 SL786438:SL786727 ACH786438:ACH786727 AMD786438:AMD786727 AVZ786438:AVZ786727 BFV786438:BFV786727 BPR786438:BPR786727 BZN786438:BZN786727 CJJ786438:CJJ786727 CTF786438:CTF786727 DDB786438:DDB786727 DMX786438:DMX786727 DWT786438:DWT786727 EGP786438:EGP786727 EQL786438:EQL786727 FAH786438:FAH786727 FKD786438:FKD786727 FTZ786438:FTZ786727 GDV786438:GDV786727 GNR786438:GNR786727 GXN786438:GXN786727 HHJ786438:HHJ786727 HRF786438:HRF786727 IBB786438:IBB786727 IKX786438:IKX786727 IUT786438:IUT786727 JEP786438:JEP786727 JOL786438:JOL786727 JYH786438:JYH786727 KID786438:KID786727 KRZ786438:KRZ786727 LBV786438:LBV786727 LLR786438:LLR786727 LVN786438:LVN786727 MFJ786438:MFJ786727 MPF786438:MPF786727 MZB786438:MZB786727 NIX786438:NIX786727 NST786438:NST786727 OCP786438:OCP786727 OML786438:OML786727 OWH786438:OWH786727 PGD786438:PGD786727 PPZ786438:PPZ786727 PZV786438:PZV786727 QJR786438:QJR786727 QTN786438:QTN786727 RDJ786438:RDJ786727 RNF786438:RNF786727 RXB786438:RXB786727 SGX786438:SGX786727 SQT786438:SQT786727 TAP786438:TAP786727 TKL786438:TKL786727 TUH786438:TUH786727 UED786438:UED786727 UNZ786438:UNZ786727 UXV786438:UXV786727 VHR786438:VHR786727 VRN786438:VRN786727 WBJ786438:WBJ786727 WLF786438:WLF786727 WVB786438:WVB786727 C851974:C852263 IP851974:IP852263 SL851974:SL852263 ACH851974:ACH852263 AMD851974:AMD852263 AVZ851974:AVZ852263 BFV851974:BFV852263 BPR851974:BPR852263 BZN851974:BZN852263 CJJ851974:CJJ852263 CTF851974:CTF852263 DDB851974:DDB852263 DMX851974:DMX852263 DWT851974:DWT852263 EGP851974:EGP852263 EQL851974:EQL852263 FAH851974:FAH852263 FKD851974:FKD852263 FTZ851974:FTZ852263 GDV851974:GDV852263 GNR851974:GNR852263 GXN851974:GXN852263 HHJ851974:HHJ852263 HRF851974:HRF852263 IBB851974:IBB852263 IKX851974:IKX852263 IUT851974:IUT852263 JEP851974:JEP852263 JOL851974:JOL852263 JYH851974:JYH852263 KID851974:KID852263 KRZ851974:KRZ852263 LBV851974:LBV852263 LLR851974:LLR852263 LVN851974:LVN852263 MFJ851974:MFJ852263 MPF851974:MPF852263 MZB851974:MZB852263 NIX851974:NIX852263 NST851974:NST852263 OCP851974:OCP852263 OML851974:OML852263 OWH851974:OWH852263 PGD851974:PGD852263 PPZ851974:PPZ852263 PZV851974:PZV852263 QJR851974:QJR852263 QTN851974:QTN852263 RDJ851974:RDJ852263 RNF851974:RNF852263 RXB851974:RXB852263 SGX851974:SGX852263 SQT851974:SQT852263 TAP851974:TAP852263 TKL851974:TKL852263 TUH851974:TUH852263 UED851974:UED852263 UNZ851974:UNZ852263 UXV851974:UXV852263 VHR851974:VHR852263 VRN851974:VRN852263 WBJ851974:WBJ852263 WLF851974:WLF852263 WVB851974:WVB852263 C917510:C917799 IP917510:IP917799 SL917510:SL917799 ACH917510:ACH917799 AMD917510:AMD917799 AVZ917510:AVZ917799 BFV917510:BFV917799 BPR917510:BPR917799 BZN917510:BZN917799 CJJ917510:CJJ917799 CTF917510:CTF917799 DDB917510:DDB917799 DMX917510:DMX917799 DWT917510:DWT917799 EGP917510:EGP917799 EQL917510:EQL917799 FAH917510:FAH917799 FKD917510:FKD917799 FTZ917510:FTZ917799 GDV917510:GDV917799 GNR917510:GNR917799 GXN917510:GXN917799 HHJ917510:HHJ917799 HRF917510:HRF917799 IBB917510:IBB917799 IKX917510:IKX917799 IUT917510:IUT917799 JEP917510:JEP917799 JOL917510:JOL917799 JYH917510:JYH917799 KID917510:KID917799 KRZ917510:KRZ917799 LBV917510:LBV917799 LLR917510:LLR917799 LVN917510:LVN917799 MFJ917510:MFJ917799 MPF917510:MPF917799 MZB917510:MZB917799 NIX917510:NIX917799 NST917510:NST917799 OCP917510:OCP917799 OML917510:OML917799 OWH917510:OWH917799 PGD917510:PGD917799 PPZ917510:PPZ917799 PZV917510:PZV917799 QJR917510:QJR917799 QTN917510:QTN917799 RDJ917510:RDJ917799 RNF917510:RNF917799 RXB917510:RXB917799 SGX917510:SGX917799 SQT917510:SQT917799 TAP917510:TAP917799 TKL917510:TKL917799 TUH917510:TUH917799 UED917510:UED917799 UNZ917510:UNZ917799 UXV917510:UXV917799 VHR917510:VHR917799 VRN917510:VRN917799 WBJ917510:WBJ917799 WLF917510:WLF917799 WVB917510:WVB917799 C983046:C983335 IP983046:IP983335 SL983046:SL983335 ACH983046:ACH983335 AMD983046:AMD983335 AVZ983046:AVZ983335 BFV983046:BFV983335 BPR983046:BPR983335 BZN983046:BZN983335 CJJ983046:CJJ983335 CTF983046:CTF983335 DDB983046:DDB983335 DMX983046:DMX983335 DWT983046:DWT983335 EGP983046:EGP983335 EQL983046:EQL983335 FAH983046:FAH983335 FKD983046:FKD983335 FTZ983046:FTZ983335 GDV983046:GDV983335 GNR983046:GNR983335 GXN983046:GXN983335 HHJ983046:HHJ983335 HRF983046:HRF983335 IBB983046:IBB983335 IKX983046:IKX983335 IUT983046:IUT983335 JEP983046:JEP983335 JOL983046:JOL983335 JYH983046:JYH983335 KID983046:KID983335 KRZ983046:KRZ983335 LBV983046:LBV983335 LLR983046:LLR983335 LVN983046:LVN983335 MFJ983046:MFJ983335 MPF983046:MPF983335 MZB983046:MZB983335 NIX983046:NIX983335 NST983046:NST983335 OCP983046:OCP983335 OML983046:OML983335 OWH983046:OWH983335 PGD983046:PGD983335 PPZ983046:PPZ983335 PZV983046:PZV983335 QJR983046:QJR983335 QTN983046:QTN983335 RDJ983046:RDJ983335 RNF983046:RNF983335 RXB983046:RXB983335 SGX983046:SGX983335 SQT983046:SQT983335 TAP983046:TAP983335 TKL983046:TKL983335 TUH983046:TUH983335 UED983046:UED983335 UNZ983046:UNZ983335 UXV983046:UXV983335 VHR983046:VHR983335 VRN983046:VRN983335 WBJ983046:WBJ983335 WLF983046:WLF983335" xr:uid="{52D4D55B-576B-4334-8D54-2433794E957A}">
      <formula1>"0,1"</formula1>
    </dataValidation>
    <dataValidation type="decimal" operator="greaterThanOrEqual" allowBlank="1" showInputMessage="1" showErrorMessage="1" errorTitle="Contribuições" error="Esta célula deverá conter um valor numérico maior ou igual a zero " sqref="WVC983046:WVG983335 IQ7:IU296 SM7:SQ296 ACI7:ACM296 AME7:AMI296 AWA7:AWE296 BFW7:BGA296 BPS7:BPW296 BZO7:BZS296 CJK7:CJO296 CTG7:CTK296 DDC7:DDG296 DMY7:DNC296 DWU7:DWY296 EGQ7:EGU296 EQM7:EQQ296 FAI7:FAM296 FKE7:FKI296 FUA7:FUE296 GDW7:GEA296 GNS7:GNW296 GXO7:GXS296 HHK7:HHO296 HRG7:HRK296 IBC7:IBG296 IKY7:ILC296 IUU7:IUY296 JEQ7:JEU296 JOM7:JOQ296 JYI7:JYM296 KIE7:KII296 KSA7:KSE296 LBW7:LCA296 LLS7:LLW296 LVO7:LVS296 MFK7:MFO296 MPG7:MPK296 MZC7:MZG296 NIY7:NJC296 NSU7:NSY296 OCQ7:OCU296 OMM7:OMQ296 OWI7:OWM296 PGE7:PGI296 PQA7:PQE296 PZW7:QAA296 QJS7:QJW296 QTO7:QTS296 RDK7:RDO296 RNG7:RNK296 RXC7:RXG296 SGY7:SHC296 SQU7:SQY296 TAQ7:TAU296 TKM7:TKQ296 TUI7:TUM296 UEE7:UEI296 UOA7:UOE296 UXW7:UYA296 VHS7:VHW296 VRO7:VRS296 WBK7:WBO296 WLG7:WLK296 WVC7:WVG296 D65542:H65831 IQ65542:IU65831 SM65542:SQ65831 ACI65542:ACM65831 AME65542:AMI65831 AWA65542:AWE65831 BFW65542:BGA65831 BPS65542:BPW65831 BZO65542:BZS65831 CJK65542:CJO65831 CTG65542:CTK65831 DDC65542:DDG65831 DMY65542:DNC65831 DWU65542:DWY65831 EGQ65542:EGU65831 EQM65542:EQQ65831 FAI65542:FAM65831 FKE65542:FKI65831 FUA65542:FUE65831 GDW65542:GEA65831 GNS65542:GNW65831 GXO65542:GXS65831 HHK65542:HHO65831 HRG65542:HRK65831 IBC65542:IBG65831 IKY65542:ILC65831 IUU65542:IUY65831 JEQ65542:JEU65831 JOM65542:JOQ65831 JYI65542:JYM65831 KIE65542:KII65831 KSA65542:KSE65831 LBW65542:LCA65831 LLS65542:LLW65831 LVO65542:LVS65831 MFK65542:MFO65831 MPG65542:MPK65831 MZC65542:MZG65831 NIY65542:NJC65831 NSU65542:NSY65831 OCQ65542:OCU65831 OMM65542:OMQ65831 OWI65542:OWM65831 PGE65542:PGI65831 PQA65542:PQE65831 PZW65542:QAA65831 QJS65542:QJW65831 QTO65542:QTS65831 RDK65542:RDO65831 RNG65542:RNK65831 RXC65542:RXG65831 SGY65542:SHC65831 SQU65542:SQY65831 TAQ65542:TAU65831 TKM65542:TKQ65831 TUI65542:TUM65831 UEE65542:UEI65831 UOA65542:UOE65831 UXW65542:UYA65831 VHS65542:VHW65831 VRO65542:VRS65831 WBK65542:WBO65831 WLG65542:WLK65831 WVC65542:WVG65831 D131078:H131367 IQ131078:IU131367 SM131078:SQ131367 ACI131078:ACM131367 AME131078:AMI131367 AWA131078:AWE131367 BFW131078:BGA131367 BPS131078:BPW131367 BZO131078:BZS131367 CJK131078:CJO131367 CTG131078:CTK131367 DDC131078:DDG131367 DMY131078:DNC131367 DWU131078:DWY131367 EGQ131078:EGU131367 EQM131078:EQQ131367 FAI131078:FAM131367 FKE131078:FKI131367 FUA131078:FUE131367 GDW131078:GEA131367 GNS131078:GNW131367 GXO131078:GXS131367 HHK131078:HHO131367 HRG131078:HRK131367 IBC131078:IBG131367 IKY131078:ILC131367 IUU131078:IUY131367 JEQ131078:JEU131367 JOM131078:JOQ131367 JYI131078:JYM131367 KIE131078:KII131367 KSA131078:KSE131367 LBW131078:LCA131367 LLS131078:LLW131367 LVO131078:LVS131367 MFK131078:MFO131367 MPG131078:MPK131367 MZC131078:MZG131367 NIY131078:NJC131367 NSU131078:NSY131367 OCQ131078:OCU131367 OMM131078:OMQ131367 OWI131078:OWM131367 PGE131078:PGI131367 PQA131078:PQE131367 PZW131078:QAA131367 QJS131078:QJW131367 QTO131078:QTS131367 RDK131078:RDO131367 RNG131078:RNK131367 RXC131078:RXG131367 SGY131078:SHC131367 SQU131078:SQY131367 TAQ131078:TAU131367 TKM131078:TKQ131367 TUI131078:TUM131367 UEE131078:UEI131367 UOA131078:UOE131367 UXW131078:UYA131367 VHS131078:VHW131367 VRO131078:VRS131367 WBK131078:WBO131367 WLG131078:WLK131367 WVC131078:WVG131367 D196614:H196903 IQ196614:IU196903 SM196614:SQ196903 ACI196614:ACM196903 AME196614:AMI196903 AWA196614:AWE196903 BFW196614:BGA196903 BPS196614:BPW196903 BZO196614:BZS196903 CJK196614:CJO196903 CTG196614:CTK196903 DDC196614:DDG196903 DMY196614:DNC196903 DWU196614:DWY196903 EGQ196614:EGU196903 EQM196614:EQQ196903 FAI196614:FAM196903 FKE196614:FKI196903 FUA196614:FUE196903 GDW196614:GEA196903 GNS196614:GNW196903 GXO196614:GXS196903 HHK196614:HHO196903 HRG196614:HRK196903 IBC196614:IBG196903 IKY196614:ILC196903 IUU196614:IUY196903 JEQ196614:JEU196903 JOM196614:JOQ196903 JYI196614:JYM196903 KIE196614:KII196903 KSA196614:KSE196903 LBW196614:LCA196903 LLS196614:LLW196903 LVO196614:LVS196903 MFK196614:MFO196903 MPG196614:MPK196903 MZC196614:MZG196903 NIY196614:NJC196903 NSU196614:NSY196903 OCQ196614:OCU196903 OMM196614:OMQ196903 OWI196614:OWM196903 PGE196614:PGI196903 PQA196614:PQE196903 PZW196614:QAA196903 QJS196614:QJW196903 QTO196614:QTS196903 RDK196614:RDO196903 RNG196614:RNK196903 RXC196614:RXG196903 SGY196614:SHC196903 SQU196614:SQY196903 TAQ196614:TAU196903 TKM196614:TKQ196903 TUI196614:TUM196903 UEE196614:UEI196903 UOA196614:UOE196903 UXW196614:UYA196903 VHS196614:VHW196903 VRO196614:VRS196903 WBK196614:WBO196903 WLG196614:WLK196903 WVC196614:WVG196903 D262150:H262439 IQ262150:IU262439 SM262150:SQ262439 ACI262150:ACM262439 AME262150:AMI262439 AWA262150:AWE262439 BFW262150:BGA262439 BPS262150:BPW262439 BZO262150:BZS262439 CJK262150:CJO262439 CTG262150:CTK262439 DDC262150:DDG262439 DMY262150:DNC262439 DWU262150:DWY262439 EGQ262150:EGU262439 EQM262150:EQQ262439 FAI262150:FAM262439 FKE262150:FKI262439 FUA262150:FUE262439 GDW262150:GEA262439 GNS262150:GNW262439 GXO262150:GXS262439 HHK262150:HHO262439 HRG262150:HRK262439 IBC262150:IBG262439 IKY262150:ILC262439 IUU262150:IUY262439 JEQ262150:JEU262439 JOM262150:JOQ262439 JYI262150:JYM262439 KIE262150:KII262439 KSA262150:KSE262439 LBW262150:LCA262439 LLS262150:LLW262439 LVO262150:LVS262439 MFK262150:MFO262439 MPG262150:MPK262439 MZC262150:MZG262439 NIY262150:NJC262439 NSU262150:NSY262439 OCQ262150:OCU262439 OMM262150:OMQ262439 OWI262150:OWM262439 PGE262150:PGI262439 PQA262150:PQE262439 PZW262150:QAA262439 QJS262150:QJW262439 QTO262150:QTS262439 RDK262150:RDO262439 RNG262150:RNK262439 RXC262150:RXG262439 SGY262150:SHC262439 SQU262150:SQY262439 TAQ262150:TAU262439 TKM262150:TKQ262439 TUI262150:TUM262439 UEE262150:UEI262439 UOA262150:UOE262439 UXW262150:UYA262439 VHS262150:VHW262439 VRO262150:VRS262439 WBK262150:WBO262439 WLG262150:WLK262439 WVC262150:WVG262439 D327686:H327975 IQ327686:IU327975 SM327686:SQ327975 ACI327686:ACM327975 AME327686:AMI327975 AWA327686:AWE327975 BFW327686:BGA327975 BPS327686:BPW327975 BZO327686:BZS327975 CJK327686:CJO327975 CTG327686:CTK327975 DDC327686:DDG327975 DMY327686:DNC327975 DWU327686:DWY327975 EGQ327686:EGU327975 EQM327686:EQQ327975 FAI327686:FAM327975 FKE327686:FKI327975 FUA327686:FUE327975 GDW327686:GEA327975 GNS327686:GNW327975 GXO327686:GXS327975 HHK327686:HHO327975 HRG327686:HRK327975 IBC327686:IBG327975 IKY327686:ILC327975 IUU327686:IUY327975 JEQ327686:JEU327975 JOM327686:JOQ327975 JYI327686:JYM327975 KIE327686:KII327975 KSA327686:KSE327975 LBW327686:LCA327975 LLS327686:LLW327975 LVO327686:LVS327975 MFK327686:MFO327975 MPG327686:MPK327975 MZC327686:MZG327975 NIY327686:NJC327975 NSU327686:NSY327975 OCQ327686:OCU327975 OMM327686:OMQ327975 OWI327686:OWM327975 PGE327686:PGI327975 PQA327686:PQE327975 PZW327686:QAA327975 QJS327686:QJW327975 QTO327686:QTS327975 RDK327686:RDO327975 RNG327686:RNK327975 RXC327686:RXG327975 SGY327686:SHC327975 SQU327686:SQY327975 TAQ327686:TAU327975 TKM327686:TKQ327975 TUI327686:TUM327975 UEE327686:UEI327975 UOA327686:UOE327975 UXW327686:UYA327975 VHS327686:VHW327975 VRO327686:VRS327975 WBK327686:WBO327975 WLG327686:WLK327975 WVC327686:WVG327975 D393222:H393511 IQ393222:IU393511 SM393222:SQ393511 ACI393222:ACM393511 AME393222:AMI393511 AWA393222:AWE393511 BFW393222:BGA393511 BPS393222:BPW393511 BZO393222:BZS393511 CJK393222:CJO393511 CTG393222:CTK393511 DDC393222:DDG393511 DMY393222:DNC393511 DWU393222:DWY393511 EGQ393222:EGU393511 EQM393222:EQQ393511 FAI393222:FAM393511 FKE393222:FKI393511 FUA393222:FUE393511 GDW393222:GEA393511 GNS393222:GNW393511 GXO393222:GXS393511 HHK393222:HHO393511 HRG393222:HRK393511 IBC393222:IBG393511 IKY393222:ILC393511 IUU393222:IUY393511 JEQ393222:JEU393511 JOM393222:JOQ393511 JYI393222:JYM393511 KIE393222:KII393511 KSA393222:KSE393511 LBW393222:LCA393511 LLS393222:LLW393511 LVO393222:LVS393511 MFK393222:MFO393511 MPG393222:MPK393511 MZC393222:MZG393511 NIY393222:NJC393511 NSU393222:NSY393511 OCQ393222:OCU393511 OMM393222:OMQ393511 OWI393222:OWM393511 PGE393222:PGI393511 PQA393222:PQE393511 PZW393222:QAA393511 QJS393222:QJW393511 QTO393222:QTS393511 RDK393222:RDO393511 RNG393222:RNK393511 RXC393222:RXG393511 SGY393222:SHC393511 SQU393222:SQY393511 TAQ393222:TAU393511 TKM393222:TKQ393511 TUI393222:TUM393511 UEE393222:UEI393511 UOA393222:UOE393511 UXW393222:UYA393511 VHS393222:VHW393511 VRO393222:VRS393511 WBK393222:WBO393511 WLG393222:WLK393511 WVC393222:WVG393511 D458758:H459047 IQ458758:IU459047 SM458758:SQ459047 ACI458758:ACM459047 AME458758:AMI459047 AWA458758:AWE459047 BFW458758:BGA459047 BPS458758:BPW459047 BZO458758:BZS459047 CJK458758:CJO459047 CTG458758:CTK459047 DDC458758:DDG459047 DMY458758:DNC459047 DWU458758:DWY459047 EGQ458758:EGU459047 EQM458758:EQQ459047 FAI458758:FAM459047 FKE458758:FKI459047 FUA458758:FUE459047 GDW458758:GEA459047 GNS458758:GNW459047 GXO458758:GXS459047 HHK458758:HHO459047 HRG458758:HRK459047 IBC458758:IBG459047 IKY458758:ILC459047 IUU458758:IUY459047 JEQ458758:JEU459047 JOM458758:JOQ459047 JYI458758:JYM459047 KIE458758:KII459047 KSA458758:KSE459047 LBW458758:LCA459047 LLS458758:LLW459047 LVO458758:LVS459047 MFK458758:MFO459047 MPG458758:MPK459047 MZC458758:MZG459047 NIY458758:NJC459047 NSU458758:NSY459047 OCQ458758:OCU459047 OMM458758:OMQ459047 OWI458758:OWM459047 PGE458758:PGI459047 PQA458758:PQE459047 PZW458758:QAA459047 QJS458758:QJW459047 QTO458758:QTS459047 RDK458758:RDO459047 RNG458758:RNK459047 RXC458758:RXG459047 SGY458758:SHC459047 SQU458758:SQY459047 TAQ458758:TAU459047 TKM458758:TKQ459047 TUI458758:TUM459047 UEE458758:UEI459047 UOA458758:UOE459047 UXW458758:UYA459047 VHS458758:VHW459047 VRO458758:VRS459047 WBK458758:WBO459047 WLG458758:WLK459047 WVC458758:WVG459047 D524294:H524583 IQ524294:IU524583 SM524294:SQ524583 ACI524294:ACM524583 AME524294:AMI524583 AWA524294:AWE524583 BFW524294:BGA524583 BPS524294:BPW524583 BZO524294:BZS524583 CJK524294:CJO524583 CTG524294:CTK524583 DDC524294:DDG524583 DMY524294:DNC524583 DWU524294:DWY524583 EGQ524294:EGU524583 EQM524294:EQQ524583 FAI524294:FAM524583 FKE524294:FKI524583 FUA524294:FUE524583 GDW524294:GEA524583 GNS524294:GNW524583 GXO524294:GXS524583 HHK524294:HHO524583 HRG524294:HRK524583 IBC524294:IBG524583 IKY524294:ILC524583 IUU524294:IUY524583 JEQ524294:JEU524583 JOM524294:JOQ524583 JYI524294:JYM524583 KIE524294:KII524583 KSA524294:KSE524583 LBW524294:LCA524583 LLS524294:LLW524583 LVO524294:LVS524583 MFK524294:MFO524583 MPG524294:MPK524583 MZC524294:MZG524583 NIY524294:NJC524583 NSU524294:NSY524583 OCQ524294:OCU524583 OMM524294:OMQ524583 OWI524294:OWM524583 PGE524294:PGI524583 PQA524294:PQE524583 PZW524294:QAA524583 QJS524294:QJW524583 QTO524294:QTS524583 RDK524294:RDO524583 RNG524294:RNK524583 RXC524294:RXG524583 SGY524294:SHC524583 SQU524294:SQY524583 TAQ524294:TAU524583 TKM524294:TKQ524583 TUI524294:TUM524583 UEE524294:UEI524583 UOA524294:UOE524583 UXW524294:UYA524583 VHS524294:VHW524583 VRO524294:VRS524583 WBK524294:WBO524583 WLG524294:WLK524583 WVC524294:WVG524583 D589830:H590119 IQ589830:IU590119 SM589830:SQ590119 ACI589830:ACM590119 AME589830:AMI590119 AWA589830:AWE590119 BFW589830:BGA590119 BPS589830:BPW590119 BZO589830:BZS590119 CJK589830:CJO590119 CTG589830:CTK590119 DDC589830:DDG590119 DMY589830:DNC590119 DWU589830:DWY590119 EGQ589830:EGU590119 EQM589830:EQQ590119 FAI589830:FAM590119 FKE589830:FKI590119 FUA589830:FUE590119 GDW589830:GEA590119 GNS589830:GNW590119 GXO589830:GXS590119 HHK589830:HHO590119 HRG589830:HRK590119 IBC589830:IBG590119 IKY589830:ILC590119 IUU589830:IUY590119 JEQ589830:JEU590119 JOM589830:JOQ590119 JYI589830:JYM590119 KIE589830:KII590119 KSA589830:KSE590119 LBW589830:LCA590119 LLS589830:LLW590119 LVO589830:LVS590119 MFK589830:MFO590119 MPG589830:MPK590119 MZC589830:MZG590119 NIY589830:NJC590119 NSU589830:NSY590119 OCQ589830:OCU590119 OMM589830:OMQ590119 OWI589830:OWM590119 PGE589830:PGI590119 PQA589830:PQE590119 PZW589830:QAA590119 QJS589830:QJW590119 QTO589830:QTS590119 RDK589830:RDO590119 RNG589830:RNK590119 RXC589830:RXG590119 SGY589830:SHC590119 SQU589830:SQY590119 TAQ589830:TAU590119 TKM589830:TKQ590119 TUI589830:TUM590119 UEE589830:UEI590119 UOA589830:UOE590119 UXW589830:UYA590119 VHS589830:VHW590119 VRO589830:VRS590119 WBK589830:WBO590119 WLG589830:WLK590119 WVC589830:WVG590119 D655366:H655655 IQ655366:IU655655 SM655366:SQ655655 ACI655366:ACM655655 AME655366:AMI655655 AWA655366:AWE655655 BFW655366:BGA655655 BPS655366:BPW655655 BZO655366:BZS655655 CJK655366:CJO655655 CTG655366:CTK655655 DDC655366:DDG655655 DMY655366:DNC655655 DWU655366:DWY655655 EGQ655366:EGU655655 EQM655366:EQQ655655 FAI655366:FAM655655 FKE655366:FKI655655 FUA655366:FUE655655 GDW655366:GEA655655 GNS655366:GNW655655 GXO655366:GXS655655 HHK655366:HHO655655 HRG655366:HRK655655 IBC655366:IBG655655 IKY655366:ILC655655 IUU655366:IUY655655 JEQ655366:JEU655655 JOM655366:JOQ655655 JYI655366:JYM655655 KIE655366:KII655655 KSA655366:KSE655655 LBW655366:LCA655655 LLS655366:LLW655655 LVO655366:LVS655655 MFK655366:MFO655655 MPG655366:MPK655655 MZC655366:MZG655655 NIY655366:NJC655655 NSU655366:NSY655655 OCQ655366:OCU655655 OMM655366:OMQ655655 OWI655366:OWM655655 PGE655366:PGI655655 PQA655366:PQE655655 PZW655366:QAA655655 QJS655366:QJW655655 QTO655366:QTS655655 RDK655366:RDO655655 RNG655366:RNK655655 RXC655366:RXG655655 SGY655366:SHC655655 SQU655366:SQY655655 TAQ655366:TAU655655 TKM655366:TKQ655655 TUI655366:TUM655655 UEE655366:UEI655655 UOA655366:UOE655655 UXW655366:UYA655655 VHS655366:VHW655655 VRO655366:VRS655655 WBK655366:WBO655655 WLG655366:WLK655655 WVC655366:WVG655655 D720902:H721191 IQ720902:IU721191 SM720902:SQ721191 ACI720902:ACM721191 AME720902:AMI721191 AWA720902:AWE721191 BFW720902:BGA721191 BPS720902:BPW721191 BZO720902:BZS721191 CJK720902:CJO721191 CTG720902:CTK721191 DDC720902:DDG721191 DMY720902:DNC721191 DWU720902:DWY721191 EGQ720902:EGU721191 EQM720902:EQQ721191 FAI720902:FAM721191 FKE720902:FKI721191 FUA720902:FUE721191 GDW720902:GEA721191 GNS720902:GNW721191 GXO720902:GXS721191 HHK720902:HHO721191 HRG720902:HRK721191 IBC720902:IBG721191 IKY720902:ILC721191 IUU720902:IUY721191 JEQ720902:JEU721191 JOM720902:JOQ721191 JYI720902:JYM721191 KIE720902:KII721191 KSA720902:KSE721191 LBW720902:LCA721191 LLS720902:LLW721191 LVO720902:LVS721191 MFK720902:MFO721191 MPG720902:MPK721191 MZC720902:MZG721191 NIY720902:NJC721191 NSU720902:NSY721191 OCQ720902:OCU721191 OMM720902:OMQ721191 OWI720902:OWM721191 PGE720902:PGI721191 PQA720902:PQE721191 PZW720902:QAA721191 QJS720902:QJW721191 QTO720902:QTS721191 RDK720902:RDO721191 RNG720902:RNK721191 RXC720902:RXG721191 SGY720902:SHC721191 SQU720902:SQY721191 TAQ720902:TAU721191 TKM720902:TKQ721191 TUI720902:TUM721191 UEE720902:UEI721191 UOA720902:UOE721191 UXW720902:UYA721191 VHS720902:VHW721191 VRO720902:VRS721191 WBK720902:WBO721191 WLG720902:WLK721191 WVC720902:WVG721191 D786438:H786727 IQ786438:IU786727 SM786438:SQ786727 ACI786438:ACM786727 AME786438:AMI786727 AWA786438:AWE786727 BFW786438:BGA786727 BPS786438:BPW786727 BZO786438:BZS786727 CJK786438:CJO786727 CTG786438:CTK786727 DDC786438:DDG786727 DMY786438:DNC786727 DWU786438:DWY786727 EGQ786438:EGU786727 EQM786438:EQQ786727 FAI786438:FAM786727 FKE786438:FKI786727 FUA786438:FUE786727 GDW786438:GEA786727 GNS786438:GNW786727 GXO786438:GXS786727 HHK786438:HHO786727 HRG786438:HRK786727 IBC786438:IBG786727 IKY786438:ILC786727 IUU786438:IUY786727 JEQ786438:JEU786727 JOM786438:JOQ786727 JYI786438:JYM786727 KIE786438:KII786727 KSA786438:KSE786727 LBW786438:LCA786727 LLS786438:LLW786727 LVO786438:LVS786727 MFK786438:MFO786727 MPG786438:MPK786727 MZC786438:MZG786727 NIY786438:NJC786727 NSU786438:NSY786727 OCQ786438:OCU786727 OMM786438:OMQ786727 OWI786438:OWM786727 PGE786438:PGI786727 PQA786438:PQE786727 PZW786438:QAA786727 QJS786438:QJW786727 QTO786438:QTS786727 RDK786438:RDO786727 RNG786438:RNK786727 RXC786438:RXG786727 SGY786438:SHC786727 SQU786438:SQY786727 TAQ786438:TAU786727 TKM786438:TKQ786727 TUI786438:TUM786727 UEE786438:UEI786727 UOA786438:UOE786727 UXW786438:UYA786727 VHS786438:VHW786727 VRO786438:VRS786727 WBK786438:WBO786727 WLG786438:WLK786727 WVC786438:WVG786727 D851974:H852263 IQ851974:IU852263 SM851974:SQ852263 ACI851974:ACM852263 AME851974:AMI852263 AWA851974:AWE852263 BFW851974:BGA852263 BPS851974:BPW852263 BZO851974:BZS852263 CJK851974:CJO852263 CTG851974:CTK852263 DDC851974:DDG852263 DMY851974:DNC852263 DWU851974:DWY852263 EGQ851974:EGU852263 EQM851974:EQQ852263 FAI851974:FAM852263 FKE851974:FKI852263 FUA851974:FUE852263 GDW851974:GEA852263 GNS851974:GNW852263 GXO851974:GXS852263 HHK851974:HHO852263 HRG851974:HRK852263 IBC851974:IBG852263 IKY851974:ILC852263 IUU851974:IUY852263 JEQ851974:JEU852263 JOM851974:JOQ852263 JYI851974:JYM852263 KIE851974:KII852263 KSA851974:KSE852263 LBW851974:LCA852263 LLS851974:LLW852263 LVO851974:LVS852263 MFK851974:MFO852263 MPG851974:MPK852263 MZC851974:MZG852263 NIY851974:NJC852263 NSU851974:NSY852263 OCQ851974:OCU852263 OMM851974:OMQ852263 OWI851974:OWM852263 PGE851974:PGI852263 PQA851974:PQE852263 PZW851974:QAA852263 QJS851974:QJW852263 QTO851974:QTS852263 RDK851974:RDO852263 RNG851974:RNK852263 RXC851974:RXG852263 SGY851974:SHC852263 SQU851974:SQY852263 TAQ851974:TAU852263 TKM851974:TKQ852263 TUI851974:TUM852263 UEE851974:UEI852263 UOA851974:UOE852263 UXW851974:UYA852263 VHS851974:VHW852263 VRO851974:VRS852263 WBK851974:WBO852263 WLG851974:WLK852263 WVC851974:WVG852263 D917510:H917799 IQ917510:IU917799 SM917510:SQ917799 ACI917510:ACM917799 AME917510:AMI917799 AWA917510:AWE917799 BFW917510:BGA917799 BPS917510:BPW917799 BZO917510:BZS917799 CJK917510:CJO917799 CTG917510:CTK917799 DDC917510:DDG917799 DMY917510:DNC917799 DWU917510:DWY917799 EGQ917510:EGU917799 EQM917510:EQQ917799 FAI917510:FAM917799 FKE917510:FKI917799 FUA917510:FUE917799 GDW917510:GEA917799 GNS917510:GNW917799 GXO917510:GXS917799 HHK917510:HHO917799 HRG917510:HRK917799 IBC917510:IBG917799 IKY917510:ILC917799 IUU917510:IUY917799 JEQ917510:JEU917799 JOM917510:JOQ917799 JYI917510:JYM917799 KIE917510:KII917799 KSA917510:KSE917799 LBW917510:LCA917799 LLS917510:LLW917799 LVO917510:LVS917799 MFK917510:MFO917799 MPG917510:MPK917799 MZC917510:MZG917799 NIY917510:NJC917799 NSU917510:NSY917799 OCQ917510:OCU917799 OMM917510:OMQ917799 OWI917510:OWM917799 PGE917510:PGI917799 PQA917510:PQE917799 PZW917510:QAA917799 QJS917510:QJW917799 QTO917510:QTS917799 RDK917510:RDO917799 RNG917510:RNK917799 RXC917510:RXG917799 SGY917510:SHC917799 SQU917510:SQY917799 TAQ917510:TAU917799 TKM917510:TKQ917799 TUI917510:TUM917799 UEE917510:UEI917799 UOA917510:UOE917799 UXW917510:UYA917799 VHS917510:VHW917799 VRO917510:VRS917799 WBK917510:WBO917799 WLG917510:WLK917799 WVC917510:WVG917799 D983046:H983335 IQ983046:IU983335 SM983046:SQ983335 ACI983046:ACM983335 AME983046:AMI983335 AWA983046:AWE983335 BFW983046:BGA983335 BPS983046:BPW983335 BZO983046:BZS983335 CJK983046:CJO983335 CTG983046:CTK983335 DDC983046:DDG983335 DMY983046:DNC983335 DWU983046:DWY983335 EGQ983046:EGU983335 EQM983046:EQQ983335 FAI983046:FAM983335 FKE983046:FKI983335 FUA983046:FUE983335 GDW983046:GEA983335 GNS983046:GNW983335 GXO983046:GXS983335 HHK983046:HHO983335 HRG983046:HRK983335 IBC983046:IBG983335 IKY983046:ILC983335 IUU983046:IUY983335 JEQ983046:JEU983335 JOM983046:JOQ983335 JYI983046:JYM983335 KIE983046:KII983335 KSA983046:KSE983335 LBW983046:LCA983335 LLS983046:LLW983335 LVO983046:LVS983335 MFK983046:MFO983335 MPG983046:MPK983335 MZC983046:MZG983335 NIY983046:NJC983335 NSU983046:NSY983335 OCQ983046:OCU983335 OMM983046:OMQ983335 OWI983046:OWM983335 PGE983046:PGI983335 PQA983046:PQE983335 PZW983046:QAA983335 QJS983046:QJW983335 QTO983046:QTS983335 RDK983046:RDO983335 RNG983046:RNK983335 RXC983046:RXG983335 SGY983046:SHC983335 SQU983046:SQY983335 TAQ983046:TAU983335 TKM983046:TKQ983335 TUI983046:TUM983335 UEE983046:UEI983335 UOA983046:UOE983335 UXW983046:UYA983335 VHS983046:VHW983335 VRO983046:VRS983335 WBK983046:WBO983335 WLG983046:WLK983335" xr:uid="{74B014BB-93EB-49FC-AF5B-3C63FC39A6D2}">
      <formula1>0</formula1>
    </dataValidation>
    <dataValidation type="whole" operator="greaterThanOrEqual" allowBlank="1" showInputMessage="1" showErrorMessage="1" errorTitle="N.º Adesão" error="Esta célula deverá conter um valor inteiro maior ou igual a zero" sqref="WUZ983046:WVA983335 IN7:IO296 SJ7:SK296 ACF7:ACG296 AMB7:AMC296 AVX7:AVY296 BFT7:BFU296 BPP7:BPQ296 BZL7:BZM296 CJH7:CJI296 CTD7:CTE296 DCZ7:DDA296 DMV7:DMW296 DWR7:DWS296 EGN7:EGO296 EQJ7:EQK296 FAF7:FAG296 FKB7:FKC296 FTX7:FTY296 GDT7:GDU296 GNP7:GNQ296 GXL7:GXM296 HHH7:HHI296 HRD7:HRE296 IAZ7:IBA296 IKV7:IKW296 IUR7:IUS296 JEN7:JEO296 JOJ7:JOK296 JYF7:JYG296 KIB7:KIC296 KRX7:KRY296 LBT7:LBU296 LLP7:LLQ296 LVL7:LVM296 MFH7:MFI296 MPD7:MPE296 MYZ7:MZA296 NIV7:NIW296 NSR7:NSS296 OCN7:OCO296 OMJ7:OMK296 OWF7:OWG296 PGB7:PGC296 PPX7:PPY296 PZT7:PZU296 QJP7:QJQ296 QTL7:QTM296 RDH7:RDI296 RND7:RNE296 RWZ7:RXA296 SGV7:SGW296 SQR7:SQS296 TAN7:TAO296 TKJ7:TKK296 TUF7:TUG296 UEB7:UEC296 UNX7:UNY296 UXT7:UXU296 VHP7:VHQ296 VRL7:VRM296 WBH7:WBI296 WLD7:WLE296 WUZ7:WVA296 A65542:B65831 IN65542:IO65831 SJ65542:SK65831 ACF65542:ACG65831 AMB65542:AMC65831 AVX65542:AVY65831 BFT65542:BFU65831 BPP65542:BPQ65831 BZL65542:BZM65831 CJH65542:CJI65831 CTD65542:CTE65831 DCZ65542:DDA65831 DMV65542:DMW65831 DWR65542:DWS65831 EGN65542:EGO65831 EQJ65542:EQK65831 FAF65542:FAG65831 FKB65542:FKC65831 FTX65542:FTY65831 GDT65542:GDU65831 GNP65542:GNQ65831 GXL65542:GXM65831 HHH65542:HHI65831 HRD65542:HRE65831 IAZ65542:IBA65831 IKV65542:IKW65831 IUR65542:IUS65831 JEN65542:JEO65831 JOJ65542:JOK65831 JYF65542:JYG65831 KIB65542:KIC65831 KRX65542:KRY65831 LBT65542:LBU65831 LLP65542:LLQ65831 LVL65542:LVM65831 MFH65542:MFI65831 MPD65542:MPE65831 MYZ65542:MZA65831 NIV65542:NIW65831 NSR65542:NSS65831 OCN65542:OCO65831 OMJ65542:OMK65831 OWF65542:OWG65831 PGB65542:PGC65831 PPX65542:PPY65831 PZT65542:PZU65831 QJP65542:QJQ65831 QTL65542:QTM65831 RDH65542:RDI65831 RND65542:RNE65831 RWZ65542:RXA65831 SGV65542:SGW65831 SQR65542:SQS65831 TAN65542:TAO65831 TKJ65542:TKK65831 TUF65542:TUG65831 UEB65542:UEC65831 UNX65542:UNY65831 UXT65542:UXU65831 VHP65542:VHQ65831 VRL65542:VRM65831 WBH65542:WBI65831 WLD65542:WLE65831 WUZ65542:WVA65831 A131078:B131367 IN131078:IO131367 SJ131078:SK131367 ACF131078:ACG131367 AMB131078:AMC131367 AVX131078:AVY131367 BFT131078:BFU131367 BPP131078:BPQ131367 BZL131078:BZM131367 CJH131078:CJI131367 CTD131078:CTE131367 DCZ131078:DDA131367 DMV131078:DMW131367 DWR131078:DWS131367 EGN131078:EGO131367 EQJ131078:EQK131367 FAF131078:FAG131367 FKB131078:FKC131367 FTX131078:FTY131367 GDT131078:GDU131367 GNP131078:GNQ131367 GXL131078:GXM131367 HHH131078:HHI131367 HRD131078:HRE131367 IAZ131078:IBA131367 IKV131078:IKW131367 IUR131078:IUS131367 JEN131078:JEO131367 JOJ131078:JOK131367 JYF131078:JYG131367 KIB131078:KIC131367 KRX131078:KRY131367 LBT131078:LBU131367 LLP131078:LLQ131367 LVL131078:LVM131367 MFH131078:MFI131367 MPD131078:MPE131367 MYZ131078:MZA131367 NIV131078:NIW131367 NSR131078:NSS131367 OCN131078:OCO131367 OMJ131078:OMK131367 OWF131078:OWG131367 PGB131078:PGC131367 PPX131078:PPY131367 PZT131078:PZU131367 QJP131078:QJQ131367 QTL131078:QTM131367 RDH131078:RDI131367 RND131078:RNE131367 RWZ131078:RXA131367 SGV131078:SGW131367 SQR131078:SQS131367 TAN131078:TAO131367 TKJ131078:TKK131367 TUF131078:TUG131367 UEB131078:UEC131367 UNX131078:UNY131367 UXT131078:UXU131367 VHP131078:VHQ131367 VRL131078:VRM131367 WBH131078:WBI131367 WLD131078:WLE131367 WUZ131078:WVA131367 A196614:B196903 IN196614:IO196903 SJ196614:SK196903 ACF196614:ACG196903 AMB196614:AMC196903 AVX196614:AVY196903 BFT196614:BFU196903 BPP196614:BPQ196903 BZL196614:BZM196903 CJH196614:CJI196903 CTD196614:CTE196903 DCZ196614:DDA196903 DMV196614:DMW196903 DWR196614:DWS196903 EGN196614:EGO196903 EQJ196614:EQK196903 FAF196614:FAG196903 FKB196614:FKC196903 FTX196614:FTY196903 GDT196614:GDU196903 GNP196614:GNQ196903 GXL196614:GXM196903 HHH196614:HHI196903 HRD196614:HRE196903 IAZ196614:IBA196903 IKV196614:IKW196903 IUR196614:IUS196903 JEN196614:JEO196903 JOJ196614:JOK196903 JYF196614:JYG196903 KIB196614:KIC196903 KRX196614:KRY196903 LBT196614:LBU196903 LLP196614:LLQ196903 LVL196614:LVM196903 MFH196614:MFI196903 MPD196614:MPE196903 MYZ196614:MZA196903 NIV196614:NIW196903 NSR196614:NSS196903 OCN196614:OCO196903 OMJ196614:OMK196903 OWF196614:OWG196903 PGB196614:PGC196903 PPX196614:PPY196903 PZT196614:PZU196903 QJP196614:QJQ196903 QTL196614:QTM196903 RDH196614:RDI196903 RND196614:RNE196903 RWZ196614:RXA196903 SGV196614:SGW196903 SQR196614:SQS196903 TAN196614:TAO196903 TKJ196614:TKK196903 TUF196614:TUG196903 UEB196614:UEC196903 UNX196614:UNY196903 UXT196614:UXU196903 VHP196614:VHQ196903 VRL196614:VRM196903 WBH196614:WBI196903 WLD196614:WLE196903 WUZ196614:WVA196903 A262150:B262439 IN262150:IO262439 SJ262150:SK262439 ACF262150:ACG262439 AMB262150:AMC262439 AVX262150:AVY262439 BFT262150:BFU262439 BPP262150:BPQ262439 BZL262150:BZM262439 CJH262150:CJI262439 CTD262150:CTE262439 DCZ262150:DDA262439 DMV262150:DMW262439 DWR262150:DWS262439 EGN262150:EGO262439 EQJ262150:EQK262439 FAF262150:FAG262439 FKB262150:FKC262439 FTX262150:FTY262439 GDT262150:GDU262439 GNP262150:GNQ262439 GXL262150:GXM262439 HHH262150:HHI262439 HRD262150:HRE262439 IAZ262150:IBA262439 IKV262150:IKW262439 IUR262150:IUS262439 JEN262150:JEO262439 JOJ262150:JOK262439 JYF262150:JYG262439 KIB262150:KIC262439 KRX262150:KRY262439 LBT262150:LBU262439 LLP262150:LLQ262439 LVL262150:LVM262439 MFH262150:MFI262439 MPD262150:MPE262439 MYZ262150:MZA262439 NIV262150:NIW262439 NSR262150:NSS262439 OCN262150:OCO262439 OMJ262150:OMK262439 OWF262150:OWG262439 PGB262150:PGC262439 PPX262150:PPY262439 PZT262150:PZU262439 QJP262150:QJQ262439 QTL262150:QTM262439 RDH262150:RDI262439 RND262150:RNE262439 RWZ262150:RXA262439 SGV262150:SGW262439 SQR262150:SQS262439 TAN262150:TAO262439 TKJ262150:TKK262439 TUF262150:TUG262439 UEB262150:UEC262439 UNX262150:UNY262439 UXT262150:UXU262439 VHP262150:VHQ262439 VRL262150:VRM262439 WBH262150:WBI262439 WLD262150:WLE262439 WUZ262150:WVA262439 A327686:B327975 IN327686:IO327975 SJ327686:SK327975 ACF327686:ACG327975 AMB327686:AMC327975 AVX327686:AVY327975 BFT327686:BFU327975 BPP327686:BPQ327975 BZL327686:BZM327975 CJH327686:CJI327975 CTD327686:CTE327975 DCZ327686:DDA327975 DMV327686:DMW327975 DWR327686:DWS327975 EGN327686:EGO327975 EQJ327686:EQK327975 FAF327686:FAG327975 FKB327686:FKC327975 FTX327686:FTY327975 GDT327686:GDU327975 GNP327686:GNQ327975 GXL327686:GXM327975 HHH327686:HHI327975 HRD327686:HRE327975 IAZ327686:IBA327975 IKV327686:IKW327975 IUR327686:IUS327975 JEN327686:JEO327975 JOJ327686:JOK327975 JYF327686:JYG327975 KIB327686:KIC327975 KRX327686:KRY327975 LBT327686:LBU327975 LLP327686:LLQ327975 LVL327686:LVM327975 MFH327686:MFI327975 MPD327686:MPE327975 MYZ327686:MZA327975 NIV327686:NIW327975 NSR327686:NSS327975 OCN327686:OCO327975 OMJ327686:OMK327975 OWF327686:OWG327975 PGB327686:PGC327975 PPX327686:PPY327975 PZT327686:PZU327975 QJP327686:QJQ327975 QTL327686:QTM327975 RDH327686:RDI327975 RND327686:RNE327975 RWZ327686:RXA327975 SGV327686:SGW327975 SQR327686:SQS327975 TAN327686:TAO327975 TKJ327686:TKK327975 TUF327686:TUG327975 UEB327686:UEC327975 UNX327686:UNY327975 UXT327686:UXU327975 VHP327686:VHQ327975 VRL327686:VRM327975 WBH327686:WBI327975 WLD327686:WLE327975 WUZ327686:WVA327975 A393222:B393511 IN393222:IO393511 SJ393222:SK393511 ACF393222:ACG393511 AMB393222:AMC393511 AVX393222:AVY393511 BFT393222:BFU393511 BPP393222:BPQ393511 BZL393222:BZM393511 CJH393222:CJI393511 CTD393222:CTE393511 DCZ393222:DDA393511 DMV393222:DMW393511 DWR393222:DWS393511 EGN393222:EGO393511 EQJ393222:EQK393511 FAF393222:FAG393511 FKB393222:FKC393511 FTX393222:FTY393511 GDT393222:GDU393511 GNP393222:GNQ393511 GXL393222:GXM393511 HHH393222:HHI393511 HRD393222:HRE393511 IAZ393222:IBA393511 IKV393222:IKW393511 IUR393222:IUS393511 JEN393222:JEO393511 JOJ393222:JOK393511 JYF393222:JYG393511 KIB393222:KIC393511 KRX393222:KRY393511 LBT393222:LBU393511 LLP393222:LLQ393511 LVL393222:LVM393511 MFH393222:MFI393511 MPD393222:MPE393511 MYZ393222:MZA393511 NIV393222:NIW393511 NSR393222:NSS393511 OCN393222:OCO393511 OMJ393222:OMK393511 OWF393222:OWG393511 PGB393222:PGC393511 PPX393222:PPY393511 PZT393222:PZU393511 QJP393222:QJQ393511 QTL393222:QTM393511 RDH393222:RDI393511 RND393222:RNE393511 RWZ393222:RXA393511 SGV393222:SGW393511 SQR393222:SQS393511 TAN393222:TAO393511 TKJ393222:TKK393511 TUF393222:TUG393511 UEB393222:UEC393511 UNX393222:UNY393511 UXT393222:UXU393511 VHP393222:VHQ393511 VRL393222:VRM393511 WBH393222:WBI393511 WLD393222:WLE393511 WUZ393222:WVA393511 A458758:B459047 IN458758:IO459047 SJ458758:SK459047 ACF458758:ACG459047 AMB458758:AMC459047 AVX458758:AVY459047 BFT458758:BFU459047 BPP458758:BPQ459047 BZL458758:BZM459047 CJH458758:CJI459047 CTD458758:CTE459047 DCZ458758:DDA459047 DMV458758:DMW459047 DWR458758:DWS459047 EGN458758:EGO459047 EQJ458758:EQK459047 FAF458758:FAG459047 FKB458758:FKC459047 FTX458758:FTY459047 GDT458758:GDU459047 GNP458758:GNQ459047 GXL458758:GXM459047 HHH458758:HHI459047 HRD458758:HRE459047 IAZ458758:IBA459047 IKV458758:IKW459047 IUR458758:IUS459047 JEN458758:JEO459047 JOJ458758:JOK459047 JYF458758:JYG459047 KIB458758:KIC459047 KRX458758:KRY459047 LBT458758:LBU459047 LLP458758:LLQ459047 LVL458758:LVM459047 MFH458758:MFI459047 MPD458758:MPE459047 MYZ458758:MZA459047 NIV458758:NIW459047 NSR458758:NSS459047 OCN458758:OCO459047 OMJ458758:OMK459047 OWF458758:OWG459047 PGB458758:PGC459047 PPX458758:PPY459047 PZT458758:PZU459047 QJP458758:QJQ459047 QTL458758:QTM459047 RDH458758:RDI459047 RND458758:RNE459047 RWZ458758:RXA459047 SGV458758:SGW459047 SQR458758:SQS459047 TAN458758:TAO459047 TKJ458758:TKK459047 TUF458758:TUG459047 UEB458758:UEC459047 UNX458758:UNY459047 UXT458758:UXU459047 VHP458758:VHQ459047 VRL458758:VRM459047 WBH458758:WBI459047 WLD458758:WLE459047 WUZ458758:WVA459047 A524294:B524583 IN524294:IO524583 SJ524294:SK524583 ACF524294:ACG524583 AMB524294:AMC524583 AVX524294:AVY524583 BFT524294:BFU524583 BPP524294:BPQ524583 BZL524294:BZM524583 CJH524294:CJI524583 CTD524294:CTE524583 DCZ524294:DDA524583 DMV524294:DMW524583 DWR524294:DWS524583 EGN524294:EGO524583 EQJ524294:EQK524583 FAF524294:FAG524583 FKB524294:FKC524583 FTX524294:FTY524583 GDT524294:GDU524583 GNP524294:GNQ524583 GXL524294:GXM524583 HHH524294:HHI524583 HRD524294:HRE524583 IAZ524294:IBA524583 IKV524294:IKW524583 IUR524294:IUS524583 JEN524294:JEO524583 JOJ524294:JOK524583 JYF524294:JYG524583 KIB524294:KIC524583 KRX524294:KRY524583 LBT524294:LBU524583 LLP524294:LLQ524583 LVL524294:LVM524583 MFH524294:MFI524583 MPD524294:MPE524583 MYZ524294:MZA524583 NIV524294:NIW524583 NSR524294:NSS524583 OCN524294:OCO524583 OMJ524294:OMK524583 OWF524294:OWG524583 PGB524294:PGC524583 PPX524294:PPY524583 PZT524294:PZU524583 QJP524294:QJQ524583 QTL524294:QTM524583 RDH524294:RDI524583 RND524294:RNE524583 RWZ524294:RXA524583 SGV524294:SGW524583 SQR524294:SQS524583 TAN524294:TAO524583 TKJ524294:TKK524583 TUF524294:TUG524583 UEB524294:UEC524583 UNX524294:UNY524583 UXT524294:UXU524583 VHP524294:VHQ524583 VRL524294:VRM524583 WBH524294:WBI524583 WLD524294:WLE524583 WUZ524294:WVA524583 A589830:B590119 IN589830:IO590119 SJ589830:SK590119 ACF589830:ACG590119 AMB589830:AMC590119 AVX589830:AVY590119 BFT589830:BFU590119 BPP589830:BPQ590119 BZL589830:BZM590119 CJH589830:CJI590119 CTD589830:CTE590119 DCZ589830:DDA590119 DMV589830:DMW590119 DWR589830:DWS590119 EGN589830:EGO590119 EQJ589830:EQK590119 FAF589830:FAG590119 FKB589830:FKC590119 FTX589830:FTY590119 GDT589830:GDU590119 GNP589830:GNQ590119 GXL589830:GXM590119 HHH589830:HHI590119 HRD589830:HRE590119 IAZ589830:IBA590119 IKV589830:IKW590119 IUR589830:IUS590119 JEN589830:JEO590119 JOJ589830:JOK590119 JYF589830:JYG590119 KIB589830:KIC590119 KRX589830:KRY590119 LBT589830:LBU590119 LLP589830:LLQ590119 LVL589830:LVM590119 MFH589830:MFI590119 MPD589830:MPE590119 MYZ589830:MZA590119 NIV589830:NIW590119 NSR589830:NSS590119 OCN589830:OCO590119 OMJ589830:OMK590119 OWF589830:OWG590119 PGB589830:PGC590119 PPX589830:PPY590119 PZT589830:PZU590119 QJP589830:QJQ590119 QTL589830:QTM590119 RDH589830:RDI590119 RND589830:RNE590119 RWZ589830:RXA590119 SGV589830:SGW590119 SQR589830:SQS590119 TAN589830:TAO590119 TKJ589830:TKK590119 TUF589830:TUG590119 UEB589830:UEC590119 UNX589830:UNY590119 UXT589830:UXU590119 VHP589830:VHQ590119 VRL589830:VRM590119 WBH589830:WBI590119 WLD589830:WLE590119 WUZ589830:WVA590119 A655366:B655655 IN655366:IO655655 SJ655366:SK655655 ACF655366:ACG655655 AMB655366:AMC655655 AVX655366:AVY655655 BFT655366:BFU655655 BPP655366:BPQ655655 BZL655366:BZM655655 CJH655366:CJI655655 CTD655366:CTE655655 DCZ655366:DDA655655 DMV655366:DMW655655 DWR655366:DWS655655 EGN655366:EGO655655 EQJ655366:EQK655655 FAF655366:FAG655655 FKB655366:FKC655655 FTX655366:FTY655655 GDT655366:GDU655655 GNP655366:GNQ655655 GXL655366:GXM655655 HHH655366:HHI655655 HRD655366:HRE655655 IAZ655366:IBA655655 IKV655366:IKW655655 IUR655366:IUS655655 JEN655366:JEO655655 JOJ655366:JOK655655 JYF655366:JYG655655 KIB655366:KIC655655 KRX655366:KRY655655 LBT655366:LBU655655 LLP655366:LLQ655655 LVL655366:LVM655655 MFH655366:MFI655655 MPD655366:MPE655655 MYZ655366:MZA655655 NIV655366:NIW655655 NSR655366:NSS655655 OCN655366:OCO655655 OMJ655366:OMK655655 OWF655366:OWG655655 PGB655366:PGC655655 PPX655366:PPY655655 PZT655366:PZU655655 QJP655366:QJQ655655 QTL655366:QTM655655 RDH655366:RDI655655 RND655366:RNE655655 RWZ655366:RXA655655 SGV655366:SGW655655 SQR655366:SQS655655 TAN655366:TAO655655 TKJ655366:TKK655655 TUF655366:TUG655655 UEB655366:UEC655655 UNX655366:UNY655655 UXT655366:UXU655655 VHP655366:VHQ655655 VRL655366:VRM655655 WBH655366:WBI655655 WLD655366:WLE655655 WUZ655366:WVA655655 A720902:B721191 IN720902:IO721191 SJ720902:SK721191 ACF720902:ACG721191 AMB720902:AMC721191 AVX720902:AVY721191 BFT720902:BFU721191 BPP720902:BPQ721191 BZL720902:BZM721191 CJH720902:CJI721191 CTD720902:CTE721191 DCZ720902:DDA721191 DMV720902:DMW721191 DWR720902:DWS721191 EGN720902:EGO721191 EQJ720902:EQK721191 FAF720902:FAG721191 FKB720902:FKC721191 FTX720902:FTY721191 GDT720902:GDU721191 GNP720902:GNQ721191 GXL720902:GXM721191 HHH720902:HHI721191 HRD720902:HRE721191 IAZ720902:IBA721191 IKV720902:IKW721191 IUR720902:IUS721191 JEN720902:JEO721191 JOJ720902:JOK721191 JYF720902:JYG721191 KIB720902:KIC721191 KRX720902:KRY721191 LBT720902:LBU721191 LLP720902:LLQ721191 LVL720902:LVM721191 MFH720902:MFI721191 MPD720902:MPE721191 MYZ720902:MZA721191 NIV720902:NIW721191 NSR720902:NSS721191 OCN720902:OCO721191 OMJ720902:OMK721191 OWF720902:OWG721191 PGB720902:PGC721191 PPX720902:PPY721191 PZT720902:PZU721191 QJP720902:QJQ721191 QTL720902:QTM721191 RDH720902:RDI721191 RND720902:RNE721191 RWZ720902:RXA721191 SGV720902:SGW721191 SQR720902:SQS721191 TAN720902:TAO721191 TKJ720902:TKK721191 TUF720902:TUG721191 UEB720902:UEC721191 UNX720902:UNY721191 UXT720902:UXU721191 VHP720902:VHQ721191 VRL720902:VRM721191 WBH720902:WBI721191 WLD720902:WLE721191 WUZ720902:WVA721191 A786438:B786727 IN786438:IO786727 SJ786438:SK786727 ACF786438:ACG786727 AMB786438:AMC786727 AVX786438:AVY786727 BFT786438:BFU786727 BPP786438:BPQ786727 BZL786438:BZM786727 CJH786438:CJI786727 CTD786438:CTE786727 DCZ786438:DDA786727 DMV786438:DMW786727 DWR786438:DWS786727 EGN786438:EGO786727 EQJ786438:EQK786727 FAF786438:FAG786727 FKB786438:FKC786727 FTX786438:FTY786727 GDT786438:GDU786727 GNP786438:GNQ786727 GXL786438:GXM786727 HHH786438:HHI786727 HRD786438:HRE786727 IAZ786438:IBA786727 IKV786438:IKW786727 IUR786438:IUS786727 JEN786438:JEO786727 JOJ786438:JOK786727 JYF786438:JYG786727 KIB786438:KIC786727 KRX786438:KRY786727 LBT786438:LBU786727 LLP786438:LLQ786727 LVL786438:LVM786727 MFH786438:MFI786727 MPD786438:MPE786727 MYZ786438:MZA786727 NIV786438:NIW786727 NSR786438:NSS786727 OCN786438:OCO786727 OMJ786438:OMK786727 OWF786438:OWG786727 PGB786438:PGC786727 PPX786438:PPY786727 PZT786438:PZU786727 QJP786438:QJQ786727 QTL786438:QTM786727 RDH786438:RDI786727 RND786438:RNE786727 RWZ786438:RXA786727 SGV786438:SGW786727 SQR786438:SQS786727 TAN786438:TAO786727 TKJ786438:TKK786727 TUF786438:TUG786727 UEB786438:UEC786727 UNX786438:UNY786727 UXT786438:UXU786727 VHP786438:VHQ786727 VRL786438:VRM786727 WBH786438:WBI786727 WLD786438:WLE786727 WUZ786438:WVA786727 A851974:B852263 IN851974:IO852263 SJ851974:SK852263 ACF851974:ACG852263 AMB851974:AMC852263 AVX851974:AVY852263 BFT851974:BFU852263 BPP851974:BPQ852263 BZL851974:BZM852263 CJH851974:CJI852263 CTD851974:CTE852263 DCZ851974:DDA852263 DMV851974:DMW852263 DWR851974:DWS852263 EGN851974:EGO852263 EQJ851974:EQK852263 FAF851974:FAG852263 FKB851974:FKC852263 FTX851974:FTY852263 GDT851974:GDU852263 GNP851974:GNQ852263 GXL851974:GXM852263 HHH851974:HHI852263 HRD851974:HRE852263 IAZ851974:IBA852263 IKV851974:IKW852263 IUR851974:IUS852263 JEN851974:JEO852263 JOJ851974:JOK852263 JYF851974:JYG852263 KIB851974:KIC852263 KRX851974:KRY852263 LBT851974:LBU852263 LLP851974:LLQ852263 LVL851974:LVM852263 MFH851974:MFI852263 MPD851974:MPE852263 MYZ851974:MZA852263 NIV851974:NIW852263 NSR851974:NSS852263 OCN851974:OCO852263 OMJ851974:OMK852263 OWF851974:OWG852263 PGB851974:PGC852263 PPX851974:PPY852263 PZT851974:PZU852263 QJP851974:QJQ852263 QTL851974:QTM852263 RDH851974:RDI852263 RND851974:RNE852263 RWZ851974:RXA852263 SGV851974:SGW852263 SQR851974:SQS852263 TAN851974:TAO852263 TKJ851974:TKK852263 TUF851974:TUG852263 UEB851974:UEC852263 UNX851974:UNY852263 UXT851974:UXU852263 VHP851974:VHQ852263 VRL851974:VRM852263 WBH851974:WBI852263 WLD851974:WLE852263 WUZ851974:WVA852263 A917510:B917799 IN917510:IO917799 SJ917510:SK917799 ACF917510:ACG917799 AMB917510:AMC917799 AVX917510:AVY917799 BFT917510:BFU917799 BPP917510:BPQ917799 BZL917510:BZM917799 CJH917510:CJI917799 CTD917510:CTE917799 DCZ917510:DDA917799 DMV917510:DMW917799 DWR917510:DWS917799 EGN917510:EGO917799 EQJ917510:EQK917799 FAF917510:FAG917799 FKB917510:FKC917799 FTX917510:FTY917799 GDT917510:GDU917799 GNP917510:GNQ917799 GXL917510:GXM917799 HHH917510:HHI917799 HRD917510:HRE917799 IAZ917510:IBA917799 IKV917510:IKW917799 IUR917510:IUS917799 JEN917510:JEO917799 JOJ917510:JOK917799 JYF917510:JYG917799 KIB917510:KIC917799 KRX917510:KRY917799 LBT917510:LBU917799 LLP917510:LLQ917799 LVL917510:LVM917799 MFH917510:MFI917799 MPD917510:MPE917799 MYZ917510:MZA917799 NIV917510:NIW917799 NSR917510:NSS917799 OCN917510:OCO917799 OMJ917510:OMK917799 OWF917510:OWG917799 PGB917510:PGC917799 PPX917510:PPY917799 PZT917510:PZU917799 QJP917510:QJQ917799 QTL917510:QTM917799 RDH917510:RDI917799 RND917510:RNE917799 RWZ917510:RXA917799 SGV917510:SGW917799 SQR917510:SQS917799 TAN917510:TAO917799 TKJ917510:TKK917799 TUF917510:TUG917799 UEB917510:UEC917799 UNX917510:UNY917799 UXT917510:UXU917799 VHP917510:VHQ917799 VRL917510:VRM917799 WBH917510:WBI917799 WLD917510:WLE917799 WUZ917510:WVA917799 A983046:B983335 IN983046:IO983335 SJ983046:SK983335 ACF983046:ACG983335 AMB983046:AMC983335 AVX983046:AVY983335 BFT983046:BFU983335 BPP983046:BPQ983335 BZL983046:BZM983335 CJH983046:CJI983335 CTD983046:CTE983335 DCZ983046:DDA983335 DMV983046:DMW983335 DWR983046:DWS983335 EGN983046:EGO983335 EQJ983046:EQK983335 FAF983046:FAG983335 FKB983046:FKC983335 FTX983046:FTY983335 GDT983046:GDU983335 GNP983046:GNQ983335 GXL983046:GXM983335 HHH983046:HHI983335 HRD983046:HRE983335 IAZ983046:IBA983335 IKV983046:IKW983335 IUR983046:IUS983335 JEN983046:JEO983335 JOJ983046:JOK983335 JYF983046:JYG983335 KIB983046:KIC983335 KRX983046:KRY983335 LBT983046:LBU983335 LLP983046:LLQ983335 LVL983046:LVM983335 MFH983046:MFI983335 MPD983046:MPE983335 MYZ983046:MZA983335 NIV983046:NIW983335 NSR983046:NSS983335 OCN983046:OCO983335 OMJ983046:OMK983335 OWF983046:OWG983335 PGB983046:PGC983335 PPX983046:PPY983335 PZT983046:PZU983335 QJP983046:QJQ983335 QTL983046:QTM983335 RDH983046:RDI983335 RND983046:RNE983335 RWZ983046:RXA983335 SGV983046:SGW983335 SQR983046:SQS983335 TAN983046:TAO983335 TKJ983046:TKK983335 TUF983046:TUG983335 UEB983046:UEC983335 UNX983046:UNY983335 UXT983046:UXU983335 VHP983046:VHQ983335 VRL983046:VRM983335 WBH983046:WBI983335 WLD983046:WLE983335" xr:uid="{CEA1CCC1-AD14-402A-B114-3A6D7C7E7B79}">
      <formula1>0</formula1>
    </dataValidation>
    <dataValidation type="decimal" operator="greaterThanOrEqual" allowBlank="1" showInputMessage="1" showErrorMessage="1" error="Esta célula deverá conter um valor numérico maior ou igual a zero " sqref="D7:H296" xr:uid="{1F614FCF-8A8D-4E83-8BEB-4796DABEC041}">
      <formula1>0</formula1>
    </dataValidation>
    <dataValidation type="whole" operator="greaterThanOrEqual" allowBlank="1" showInputMessage="1" showErrorMessage="1" errorTitle="N.º do subfundo" error="Esta célula deverá conter um valor inteiro maior ou igual a zero" sqref="B7:B296" xr:uid="{4247EE63-76D4-4AE7-9FA5-53FA532F0911}">
      <formula1>0</formula1>
    </dataValidation>
    <dataValidation type="whole" operator="greaterThanOrEqual" allowBlank="1" showInputMessage="1" showErrorMessage="1" errorTitle="N.º do fundo" error="Esta célula deverá conter um valor inteiro maior ou igual a zero" sqref="A7:A296" xr:uid="{CA4F1E88-EA79-41DC-B5A5-7EC2F54CA69C}">
      <formula1>0</formula1>
    </dataValidation>
    <dataValidation type="list" operator="greaterThan" allowBlank="1" showInputMessage="1" showErrorMessage="1" errorTitle="Tipo de fundo / adesão" error="Código incorreto" promptTitle="Tipo de adesão" prompt="01 - Fundo Fechado_x000a_02 - Adesões Coletivas a Fundo Aberto_x000a_03 - Adesões Individuais a Fundo Aberto" sqref="C8:C296 C7" xr:uid="{36D42FD5-4B62-41D3-9E98-CE36A036A15A}">
      <formula1>"01,02,03"</formula1>
    </dataValidation>
  </dataValidations>
  <pageMargins left="0.39370078740157483" right="0.39370078740157483" top="0.59055118110236227" bottom="0.59055118110236227" header="0" footer="0"/>
  <pageSetup paperSize="9" scale="2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
  <sheetViews>
    <sheetView showGridLines="0" topLeftCell="E1" zoomScaleNormal="100" workbookViewId="0">
      <selection activeCell="E1" sqref="E1"/>
    </sheetView>
  </sheetViews>
  <sheetFormatPr defaultColWidth="9.33203125" defaultRowHeight="10.199999999999999" x14ac:dyDescent="0.2"/>
  <cols>
    <col min="1" max="1" width="15.5546875" style="4" hidden="1" customWidth="1"/>
    <col min="2" max="2" width="15.6640625" style="4" hidden="1" customWidth="1"/>
    <col min="3" max="3" width="25.6640625" style="4" hidden="1" customWidth="1"/>
    <col min="4" max="4" width="25.33203125" style="4" hidden="1" customWidth="1"/>
    <col min="5" max="5" width="75.6640625" style="4" customWidth="1"/>
    <col min="6" max="6" width="8.6640625" style="4" customWidth="1"/>
    <col min="7" max="7" width="21.6640625" style="4" customWidth="1"/>
    <col min="8" max="16384" width="9.33203125" style="4"/>
  </cols>
  <sheetData>
    <row r="1" spans="1:7" ht="25.2" customHeight="1" x14ac:dyDescent="0.2">
      <c r="A1" s="9" t="s">
        <v>76</v>
      </c>
      <c r="B1" s="9" t="s">
        <v>77</v>
      </c>
      <c r="C1" s="9" t="s">
        <v>78</v>
      </c>
      <c r="D1" s="9" t="s">
        <v>79</v>
      </c>
      <c r="E1" s="11" t="s">
        <v>80</v>
      </c>
      <c r="F1" s="11" t="s">
        <v>81</v>
      </c>
      <c r="G1" s="11" t="s">
        <v>82</v>
      </c>
    </row>
    <row r="2" spans="1:7" ht="25.2" customHeight="1" x14ac:dyDescent="0.2">
      <c r="A2" s="9"/>
      <c r="B2" s="8"/>
      <c r="C2" s="9"/>
      <c r="D2" s="9"/>
      <c r="E2" s="20" t="s">
        <v>83</v>
      </c>
      <c r="F2" s="21">
        <f>IF(ABS(Ativo!B30-'Capital Próprio e Passivo'!B42)&gt;10,1,0)</f>
        <v>0</v>
      </c>
      <c r="G2" s="30" t="str">
        <f>IF(F2=0,"","Erro")</f>
        <v/>
      </c>
    </row>
    <row r="3" spans="1:7" ht="25.2" customHeight="1" x14ac:dyDescent="0.2">
      <c r="A3" s="9"/>
      <c r="B3" s="8"/>
      <c r="C3" s="9"/>
      <c r="D3" s="9"/>
      <c r="E3" s="31" t="s">
        <v>84</v>
      </c>
      <c r="F3" s="21">
        <f>IF(ABS(Ativo!B30)=0,1,0)</f>
        <v>1</v>
      </c>
      <c r="G3" s="30" t="str">
        <f>IF(F3=0,"","Erro")</f>
        <v>Erro</v>
      </c>
    </row>
  </sheetData>
  <sheetProtection password="C69E" sheet="1" objects="1" scenarios="1"/>
  <phoneticPr fontId="4" type="noConversion"/>
  <pageMargins left="0.75" right="0.75" top="1" bottom="1" header="0" footer="0"/>
  <pageSetup paperSize="9" scale="7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
  <sheetViews>
    <sheetView workbookViewId="0"/>
  </sheetViews>
  <sheetFormatPr defaultRowHeight="13.2" x14ac:dyDescent="0.25"/>
  <cols>
    <col min="3" max="3" width="10.109375" bestFit="1" customWidth="1"/>
  </cols>
  <sheetData>
    <row r="1" spans="1:11" x14ac:dyDescent="0.25">
      <c r="A1" s="55" t="s">
        <v>85</v>
      </c>
      <c r="B1" s="55" t="s">
        <v>86</v>
      </c>
      <c r="C1" s="55" t="s">
        <v>87</v>
      </c>
      <c r="D1" s="55" t="s">
        <v>88</v>
      </c>
      <c r="E1" s="55" t="s">
        <v>89</v>
      </c>
      <c r="F1" s="55" t="s">
        <v>90</v>
      </c>
      <c r="G1" s="55" t="s">
        <v>91</v>
      </c>
      <c r="H1" s="55" t="s">
        <v>92</v>
      </c>
      <c r="I1" s="55" t="s">
        <v>93</v>
      </c>
      <c r="J1" s="55" t="s">
        <v>94</v>
      </c>
      <c r="K1" s="55" t="s">
        <v>95</v>
      </c>
    </row>
    <row r="2" spans="1:11" x14ac:dyDescent="0.25">
      <c r="A2" t="s">
        <v>96</v>
      </c>
      <c r="B2" s="55">
        <v>202512</v>
      </c>
      <c r="C2" s="59">
        <f>Cabeçalho!B2</f>
        <v>0</v>
      </c>
      <c r="D2" s="60">
        <f>Cabeçalho!B3</f>
        <v>0</v>
      </c>
      <c r="E2" s="60">
        <f>+Cabeçalho!$B$7</f>
        <v>0</v>
      </c>
      <c r="F2" s="61" t="str">
        <f>Cabeçalho!B6</f>
        <v>Semestral</v>
      </c>
      <c r="G2" s="62" t="s">
        <v>97</v>
      </c>
    </row>
  </sheetData>
  <phoneticPr fontId="4" type="noConversion"/>
  <pageMargins left="0.75" right="0.75" top="1" bottom="1" header="0" footer="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BEC337659A9F41894723CDCC97BC1A" ma:contentTypeVersion="6" ma:contentTypeDescription="Criar um novo documento." ma:contentTypeScope="" ma:versionID="7ba0e86d81e372427634240a693eb217">
  <xsd:schema xmlns:xsd="http://www.w3.org/2001/XMLSchema" xmlns:xs="http://www.w3.org/2001/XMLSchema" xmlns:p="http://schemas.microsoft.com/office/2006/metadata/properties" xmlns:ns2="7789ec38-6b26-4b8b-b140-546e6a56c361" targetNamespace="http://schemas.microsoft.com/office/2006/metadata/properties" ma:root="true" ma:fieldsID="bb2bd18bcf2551bc51a604c7684a737a" ns2:_="">
    <xsd:import namespace="7789ec38-6b26-4b8b-b140-546e6a56c3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89ec38-6b26-4b8b-b140-546e6a56c3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ú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23007E-14C7-4B01-9EAE-28BB898B6003}"/>
</file>

<file path=customXml/itemProps2.xml><?xml version="1.0" encoding="utf-8"?>
<ds:datastoreItem xmlns:ds="http://schemas.openxmlformats.org/officeDocument/2006/customXml" ds:itemID="{503D152B-56DD-428E-8B7F-24DBAFEBD7C4}">
  <ds:schemaRefs>
    <ds:schemaRef ds:uri="82c95522-fa83-45ac-8bc2-5c6b87fb7959"/>
    <ds:schemaRef ds:uri="http://www.w3.org/XML/1998/namespace"/>
    <ds:schemaRef ds:uri="http://purl.org/dc/dcmitype/"/>
    <ds:schemaRef ds:uri="http://schemas.microsoft.com/office/2006/documentManagement/types"/>
    <ds:schemaRef ds:uri="e0d31a60-6071-4695-8c2d-6912292a3e0b"/>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B77169E8-FDF0-4DBE-96F1-AE5E1B2E1C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8</vt:i4>
      </vt:variant>
      <vt:variant>
        <vt:lpstr>Intervalos com Nome</vt:lpstr>
      </vt:variant>
      <vt:variant>
        <vt:i4>6</vt:i4>
      </vt:variant>
    </vt:vector>
  </HeadingPairs>
  <TitlesOfParts>
    <vt:vector size="14" baseType="lpstr">
      <vt:lpstr>Cabeçalho</vt:lpstr>
      <vt:lpstr>Participações Qualificadas</vt:lpstr>
      <vt:lpstr>Ativo</vt:lpstr>
      <vt:lpstr>Capital Próprio e Passivo</vt:lpstr>
      <vt:lpstr>Demonstração de Resultados</vt:lpstr>
      <vt:lpstr>Vendas e Serviços Prestados</vt:lpstr>
      <vt:lpstr>Validações</vt:lpstr>
      <vt:lpstr>versao</vt:lpstr>
      <vt:lpstr>Ativo!Área_de_Impressão</vt:lpstr>
      <vt:lpstr>'Capital Próprio e Passivo'!Área_de_Impressão</vt:lpstr>
      <vt:lpstr>'Demonstração de Resultados'!Área_de_Impressão</vt:lpstr>
      <vt:lpstr>'Participações Qualificadas'!Área_de_Impressão</vt:lpstr>
      <vt:lpstr>Validações!Área_de_Impressão</vt:lpstr>
      <vt:lpstr>'Vendas e Serviços Prestados'!Área_de_Impressão</vt:lpstr>
    </vt:vector>
  </TitlesOfParts>
  <Manager/>
  <Company>ISP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jmpnunes</dc:creator>
  <cp:keywords/>
  <dc:description/>
  <cp:lastModifiedBy>Edite Cristina dos Santos Sequeira</cp:lastModifiedBy>
  <cp:revision/>
  <dcterms:created xsi:type="dcterms:W3CDTF">2002-11-19T11:15:18Z</dcterms:created>
  <dcterms:modified xsi:type="dcterms:W3CDTF">2026-03-17T15:57:48Z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0x01010000BEC337659A9F41894723CDCC97BC1A</vt:lpwstr>
  </property>
  <property fmtid="{D5CDD505-2E9C-101B-9397-08002B2CF9AE}" pid="3" name="Order">
    <vt:r8>21500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